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FSSAR\Staff\5_By Subject\Medical\Medical NCO Only\New Kit List Drafts\"/>
    </mc:Choice>
  </mc:AlternateContent>
  <bookViews>
    <workbookView xWindow="0" yWindow="0" windowWidth="20460" windowHeight="7680" tabRatio="791"/>
  </bookViews>
  <sheets>
    <sheet name="Pen (Coastal-Scully) Kit" sheetId="16" r:id="rId1"/>
    <sheet name="Controlled Drugs Kit" sheetId="2" r:id="rId2"/>
    <sheet name="PEP Kit" sheetId="3" r:id="rId3"/>
    <sheet name="Sup Kit" sheetId="4" r:id="rId4"/>
    <sheet name="O2 Kit" sheetId="5" r:id="rId5"/>
    <sheet name="Aviox Kit" sheetId="6" r:id="rId6"/>
    <sheet name="Stokes Litter Kit" sheetId="7" r:id="rId7"/>
    <sheet name="Med Sled Kit" sheetId="8" r:id="rId8"/>
    <sheet name="Triage Kit" sheetId="9" r:id="rId9"/>
    <sheet name="Vital Signs Monitor" sheetId="11" r:id="rId10"/>
    <sheet name="Zoll AED Pro" sheetId="12" r:id="rId11"/>
    <sheet name="Hypothermia Kit" sheetId="13" r:id="rId12"/>
    <sheet name="PPE" sheetId="14" r:id="rId13"/>
    <sheet name="Body Bags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6" l="1"/>
  <c r="B2" i="2"/>
  <c r="B2" i="3"/>
  <c r="B2" i="4"/>
  <c r="B2" i="5"/>
  <c r="B2" i="6"/>
  <c r="B2" i="7"/>
  <c r="B2" i="8"/>
  <c r="B2" i="9"/>
  <c r="B2" i="11"/>
  <c r="B2" i="12"/>
  <c r="B2" i="13"/>
  <c r="B2" i="14"/>
  <c r="B2" i="15" l="1"/>
  <c r="B3" i="16" l="1"/>
  <c r="B3" i="15"/>
  <c r="B3" i="14"/>
  <c r="B3" i="13"/>
  <c r="B3" i="12"/>
  <c r="B3" i="11"/>
  <c r="B3" i="9"/>
  <c r="B3" i="8"/>
  <c r="B3" i="7"/>
  <c r="B3" i="6"/>
  <c r="B3" i="5"/>
  <c r="B3" i="4" l="1"/>
  <c r="B3" i="3"/>
  <c r="B3" i="2"/>
</calcChain>
</file>

<file path=xl/comments1.xml><?xml version="1.0" encoding="utf-8"?>
<comments xmlns="http://schemas.openxmlformats.org/spreadsheetml/2006/main">
  <authors>
    <author>vokey.em</author>
  </authors>
  <commentList>
    <comment ref="B28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New Item. NSN TBC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New Item. NSN TBC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Replacement for Linebacker</t>
        </r>
      </text>
    </comment>
    <comment ref="D99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NSN 6515-CF-002-8742 refers to the larger, red Sharps container. $6.53/Ea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Replacement for Linebacker</t>
        </r>
      </text>
    </comment>
  </commentList>
</comments>
</file>

<file path=xl/comments2.xml><?xml version="1.0" encoding="utf-8"?>
<comments xmlns="http://schemas.openxmlformats.org/spreadsheetml/2006/main">
  <authors>
    <author>vokey.em</author>
  </authors>
  <commentList>
    <comment ref="D38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Replacement for Linebacker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vokey.em:</t>
        </r>
        <r>
          <rPr>
            <sz val="9"/>
            <color indexed="81"/>
            <rFont val="Tahoma"/>
            <charset val="1"/>
          </rPr>
          <t xml:space="preserve">
Replacement for Linebacker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</rPr>
          <t>vokey.em:</t>
        </r>
        <r>
          <rPr>
            <sz val="9"/>
            <color indexed="81"/>
            <rFont val="Tahoma"/>
            <family val="2"/>
          </rPr>
          <t xml:space="preserve">
New Name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vokey.em:</t>
        </r>
        <r>
          <rPr>
            <sz val="9"/>
            <color indexed="81"/>
            <rFont val="Tahoma"/>
            <family val="2"/>
          </rPr>
          <t xml:space="preserve">
New Name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vokey.em:</t>
        </r>
        <r>
          <rPr>
            <sz val="9"/>
            <color indexed="81"/>
            <rFont val="Tahoma"/>
            <family val="2"/>
          </rPr>
          <t xml:space="preserve">
New Name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</rPr>
          <t>vokey.em:</t>
        </r>
        <r>
          <rPr>
            <sz val="9"/>
            <color indexed="81"/>
            <rFont val="Tahoma"/>
            <family val="2"/>
          </rPr>
          <t xml:space="preserve">
New Name</t>
        </r>
      </text>
    </comment>
  </commentList>
</comments>
</file>

<file path=xl/sharedStrings.xml><?xml version="1.0" encoding="utf-8"?>
<sst xmlns="http://schemas.openxmlformats.org/spreadsheetml/2006/main" count="1560" uniqueCount="773">
  <si>
    <t>SAR Tech Operational Packing List</t>
  </si>
  <si>
    <t>Latest Change:</t>
  </si>
  <si>
    <t>Printed:</t>
  </si>
  <si>
    <t>NSN</t>
  </si>
  <si>
    <t>ITEM DESCRIPTION</t>
  </si>
  <si>
    <t>QTY</t>
  </si>
  <si>
    <t>6545-21-907-7581</t>
  </si>
  <si>
    <t>6515-CF-002-6004</t>
  </si>
  <si>
    <t>Empty Pouches</t>
  </si>
  <si>
    <t>For write-off/loss</t>
  </si>
  <si>
    <t>6515-21-884-3181</t>
  </si>
  <si>
    <t>6515-21-884-3180</t>
  </si>
  <si>
    <t>6515-21-878-1122</t>
  </si>
  <si>
    <t>6515-21-884-3182</t>
  </si>
  <si>
    <t>6515-CF-002-0101</t>
  </si>
  <si>
    <t>6515-CF-001-9917</t>
  </si>
  <si>
    <t>6515-CF-002-0104</t>
  </si>
  <si>
    <t>6515-CF-002-7591</t>
  </si>
  <si>
    <t>6510-00-786-3736</t>
  </si>
  <si>
    <t>6505-CF-001-4623</t>
  </si>
  <si>
    <t>6510-01-658-7745</t>
  </si>
  <si>
    <t>6510-01-621-1129</t>
  </si>
  <si>
    <t>8145-01-682-0894</t>
  </si>
  <si>
    <t>5340-01-682-0499</t>
  </si>
  <si>
    <t>6505-01-063-9993</t>
  </si>
  <si>
    <t>6515-CF-002-7587</t>
  </si>
  <si>
    <t>6515-CF-002-7589</t>
  </si>
  <si>
    <t>6515-CF-002-7588</t>
  </si>
  <si>
    <t>6515-CF-001-8580</t>
  </si>
  <si>
    <t>As req’d</t>
  </si>
  <si>
    <t>2 pr</t>
  </si>
  <si>
    <t xml:space="preserve">Pocket, black nylon, with clear plastic window </t>
  </si>
  <si>
    <t>i-gelO2, size 4, part # 8704000</t>
  </si>
  <si>
    <t xml:space="preserve">Oropharyngeal airway, size 1, infant </t>
  </si>
  <si>
    <t xml:space="preserve">Oropharyngeal airway, size 3, child </t>
  </si>
  <si>
    <t xml:space="preserve">Oropharyngeal airway, size 4, adult </t>
  </si>
  <si>
    <t xml:space="preserve">Oropharyngeal airway, size 5, adult  </t>
  </si>
  <si>
    <t xml:space="preserve">Nasopharyngeal airway, size 22 </t>
  </si>
  <si>
    <t>Nasopharyngeal airway, size 28</t>
  </si>
  <si>
    <t>Nasopharyngeal airway, size 34</t>
  </si>
  <si>
    <t>Suction device with peds wand</t>
  </si>
  <si>
    <t>Alcohol swabs</t>
  </si>
  <si>
    <t>Iodine swab sticks (Povidone), pouch of 3</t>
  </si>
  <si>
    <t>SAM chest wound seal, valved</t>
  </si>
  <si>
    <t>SAM chest wound seal, non-valved, pack of 2</t>
  </si>
  <si>
    <t>Catheter IV, teflon, orange, 14G x 3.25”</t>
  </si>
  <si>
    <t>Protective storage tube for 14G catheter</t>
  </si>
  <si>
    <t>Cap, protective, for storage tube, red</t>
  </si>
  <si>
    <t>Surgical lubricant, sterile, 3.5 g packet</t>
  </si>
  <si>
    <t>Gloves, exam (M)</t>
  </si>
  <si>
    <t>Gloves, exam (L)</t>
  </si>
  <si>
    <t>Gloves, exam (XL)</t>
  </si>
  <si>
    <t>Collapsible holding chamber, AeroVent</t>
  </si>
  <si>
    <t>Confirmed May 20.</t>
  </si>
  <si>
    <t>Flashlight, disposable</t>
  </si>
  <si>
    <t>BP cuff</t>
  </si>
  <si>
    <t>Universal scissors</t>
  </si>
  <si>
    <t xml:space="preserve">Thermometer </t>
  </si>
  <si>
    <t>Thermometer covers</t>
  </si>
  <si>
    <t>Stethoscope (“Littmann Classic III”)</t>
  </si>
  <si>
    <t>Pulse oximeter, Nonin Onyx II 9550</t>
  </si>
  <si>
    <t>Golf pencil</t>
  </si>
  <si>
    <t>SAR Medical Record Notebook (DND 1531)</t>
  </si>
  <si>
    <t>6515-21-113-1564</t>
  </si>
  <si>
    <t>6515-21-878-1957</t>
  </si>
  <si>
    <t>6685-20-001-2846</t>
  </si>
  <si>
    <t>6530-20-001-2849</t>
  </si>
  <si>
    <t>6515-CF-002-7714</t>
  </si>
  <si>
    <t>6630-CF-002-9326</t>
  </si>
  <si>
    <t>6515-CF-002-6093</t>
  </si>
  <si>
    <t>7510-21-561-5213</t>
  </si>
  <si>
    <t>7530-21-907-5065</t>
  </si>
  <si>
    <t>6515-CF-002-7590</t>
  </si>
  <si>
    <t>1 pkg</t>
  </si>
  <si>
    <t>Medical tape, 1 inch</t>
  </si>
  <si>
    <t xml:space="preserve">Triangular bandage </t>
  </si>
  <si>
    <t>Telfa dressing, non-adherent</t>
  </si>
  <si>
    <t>Gauze roller bandage, 6” (Cling)</t>
  </si>
  <si>
    <t>Combat Gauze, Z-fold</t>
  </si>
  <si>
    <t>Steri-Strips</t>
  </si>
  <si>
    <t>Disposable skin stapler</t>
  </si>
  <si>
    <t>6510-01-344-1119</t>
  </si>
  <si>
    <t>6510-21-116-0179</t>
  </si>
  <si>
    <t>6510-21-116-0202</t>
  </si>
  <si>
    <t>6510-21-849-8650</t>
  </si>
  <si>
    <t>6510-21-849-8205</t>
  </si>
  <si>
    <t>6510-21-890-0883</t>
  </si>
  <si>
    <t>6515-CF-001-8103</t>
  </si>
  <si>
    <t>Lactated Ringers, 1000 ml bag</t>
  </si>
  <si>
    <t>Tegaderm or Opsite</t>
  </si>
  <si>
    <t>IV Catheter, BD Isyte Autoguard BC, 18G, part # 382544</t>
  </si>
  <si>
    <t>Nitrile tourniquet</t>
  </si>
  <si>
    <t>IV giving set, Clearlink</t>
  </si>
  <si>
    <t>Forceps, hemostatic</t>
  </si>
  <si>
    <t>IO Power Driver, hand held, red</t>
  </si>
  <si>
    <t xml:space="preserve">Hypodermic syringe, 10 cc </t>
  </si>
  <si>
    <t>Blunt needle, 18G x 1.5 inch</t>
  </si>
  <si>
    <t>6505-21-855-3742</t>
  </si>
  <si>
    <t>6510-21-893-3536</t>
  </si>
  <si>
    <t>6515-CF-002-8702</t>
  </si>
  <si>
    <t>6515-CF-002-8703</t>
  </si>
  <si>
    <t>6515-CF-002-9076</t>
  </si>
  <si>
    <t>6515-CF-002-9224</t>
  </si>
  <si>
    <t>6515-21-116-4058</t>
  </si>
  <si>
    <t>6515-01-590-8589</t>
  </si>
  <si>
    <t>6515-01-537-9007</t>
  </si>
  <si>
    <t>6515-01-577-0312</t>
  </si>
  <si>
    <t>6515-01-356-8511</t>
  </si>
  <si>
    <t>6515-CF-002-9077</t>
  </si>
  <si>
    <t xml:space="preserve">Acetaminophen (Tylenol), 325 mg tablets </t>
  </si>
  <si>
    <t>Acetazolamide (Diamox), 250 mg tablets</t>
  </si>
  <si>
    <t xml:space="preserve">Acetylsalicylic Acid (ASA), 81 mg tablets </t>
  </si>
  <si>
    <t>Bacitracin (Polysporin), topical ointment, 15 g tube</t>
  </si>
  <si>
    <t xml:space="preserve">Cefoxitin, 1 g </t>
  </si>
  <si>
    <t>Clindamycin (Dalacin-C), 150 mg/ml, 2 ml vial</t>
  </si>
  <si>
    <t>Dimenhydrinate (Gravol), 50 mg/ml, 5 ml vial</t>
  </si>
  <si>
    <t xml:space="preserve">Dimenhydrinate (Gravol), oral, 50 mg tabs </t>
  </si>
  <si>
    <t>Epinephrine (Adrenaline), 1 mg/ml, 1 ml amp</t>
  </si>
  <si>
    <t>Glucagon (Gluca Gen)</t>
  </si>
  <si>
    <t>Haloperidol (Haldol), 5 mg/ml,  1 ml amp</t>
  </si>
  <si>
    <t xml:space="preserve">Ipratropium Bromide (Atrovent), MDI </t>
  </si>
  <si>
    <t>Ketorolac (Toradol), 30 mg/ml, 1 ml amp</t>
  </si>
  <si>
    <t>Moxifloxacin (Avelox), 400 mg tabs</t>
  </si>
  <si>
    <t>Naloxone (Narcan), 0.4 mg/ml, 10 ml vial</t>
  </si>
  <si>
    <t>Nifedipine (Adalat), 10 mg tabs</t>
  </si>
  <si>
    <t>Salbutamol (Ventolin), 100 mcg MDI</t>
  </si>
  <si>
    <t>Tranexamic Acid (TXA), liq inj, 100 mg/ml, 10 ml vial</t>
  </si>
  <si>
    <t>Hypodermic syringe, 1 cc</t>
  </si>
  <si>
    <t>Hypodermic syringe, 3 cc</t>
  </si>
  <si>
    <t>Hypodermic syringe, 10 cc</t>
  </si>
  <si>
    <t>Syringe tip cap (for drawn-up meds), BD, PN#305819</t>
  </si>
  <si>
    <t>Hypodermic needle, 22G x 1 inch</t>
  </si>
  <si>
    <t>Hypodermic needle, 25G 1.5 inch</t>
  </si>
  <si>
    <t>Device, inhaler assistance, collapsible (Care Stream)</t>
  </si>
  <si>
    <t>6505-21-895-1673</t>
  </si>
  <si>
    <t>6505-21-114-6631</t>
  </si>
  <si>
    <t>6505-CF-002-8123</t>
  </si>
  <si>
    <t>6505-21-843-5826</t>
  </si>
  <si>
    <t>6505-01-074-7588</t>
  </si>
  <si>
    <t>6505-21-896-0117</t>
  </si>
  <si>
    <t>6505-00-963-5355</t>
  </si>
  <si>
    <t>6505-21-879-9785</t>
  </si>
  <si>
    <t>6505-21-910-7221</t>
  </si>
  <si>
    <t>6505-20-002-1827</t>
  </si>
  <si>
    <t>6505-21-114-6722</t>
  </si>
  <si>
    <t>6505-21-912-6385</t>
  </si>
  <si>
    <t>6505-CF-001-7492</t>
  </si>
  <si>
    <t>6505-21-894-2130</t>
  </si>
  <si>
    <t>6505-21-912-4767</t>
  </si>
  <si>
    <t>6505-CF-001-8940</t>
  </si>
  <si>
    <t>6505-21-912-4939</t>
  </si>
  <si>
    <t>6505-21-902-2080</t>
  </si>
  <si>
    <t>6505-CF-001-2163</t>
  </si>
  <si>
    <t>6505-CF-002-6095</t>
  </si>
  <si>
    <t>6505-CF-002-7688</t>
  </si>
  <si>
    <t>6505-CF-002-9104</t>
  </si>
  <si>
    <t>6505-21-872-2053</t>
  </si>
  <si>
    <t>6505-00-935-1000</t>
  </si>
  <si>
    <t>6505-CF-002-1954</t>
  </si>
  <si>
    <t>6515-21-870-8181</t>
  </si>
  <si>
    <t>6515-CF-002-8695</t>
  </si>
  <si>
    <t>6515-CF-002-8699</t>
  </si>
  <si>
    <t>6515-CF-002-7958</t>
  </si>
  <si>
    <t>1 bt</t>
  </si>
  <si>
    <t>5 nebs</t>
  </si>
  <si>
    <t>2 ea</t>
  </si>
  <si>
    <t>*New*</t>
  </si>
  <si>
    <t>Pressure infuser, disposable</t>
  </si>
  <si>
    <t>Zap straps, 6 x 20 inches</t>
  </si>
  <si>
    <t>Pelvic binder</t>
  </si>
  <si>
    <t>Dextrose, 50%, injectable, pre-filled syringe, 50 ml</t>
  </si>
  <si>
    <t>6505-CF-001-8242</t>
  </si>
  <si>
    <t>6515-CF-002-8318</t>
  </si>
  <si>
    <t>6515-CF-002-0082</t>
  </si>
  <si>
    <t>6515-01-509-6866</t>
  </si>
  <si>
    <t>6515-CF-002-9034</t>
  </si>
  <si>
    <t>6505 CF-002-7857</t>
  </si>
  <si>
    <t>SAR Tech Pre-hospital Protocols and Procedures 5th Ed.</t>
  </si>
  <si>
    <t>Olaes, 6 inch</t>
  </si>
  <si>
    <t>Blanket, vacuum packed, hypothermia, orange</t>
  </si>
  <si>
    <t>Tourniquet, CAT2, orange</t>
  </si>
  <si>
    <t>Ready Heat, mini blanket</t>
  </si>
  <si>
    <t>6510-01-558-3443</t>
  </si>
  <si>
    <t>6515-CF-002-8620</t>
  </si>
  <si>
    <t>6532-01-538-1525</t>
  </si>
  <si>
    <t xml:space="preserve">B-GA-005-000/FP-D01 </t>
  </si>
  <si>
    <t>Main Compartment</t>
  </si>
  <si>
    <t>Support, cervical, ‘Stifneck’ (PN# 980400)</t>
  </si>
  <si>
    <t>Mask for BVM, infant, silicone</t>
  </si>
  <si>
    <t>Mask for BVM, child, green</t>
  </si>
  <si>
    <t>Mask for BVM, small adult, yellow</t>
  </si>
  <si>
    <t>Mask for BVM, large adult, purple</t>
  </si>
  <si>
    <t>Disposable BVM, with reservoir bag</t>
  </si>
  <si>
    <t>6515-01-305-2457</t>
  </si>
  <si>
    <t>6515-22-606-5378</t>
  </si>
  <si>
    <t>6515-CF-002-9451</t>
  </si>
  <si>
    <t>6515-CF-002-9452</t>
  </si>
  <si>
    <t>6515-CF-002-9453</t>
  </si>
  <si>
    <t>6515-CF-001-9074</t>
  </si>
  <si>
    <t>Controlled Drugs Kit</t>
  </si>
  <si>
    <t>Midazolam (Versed), 5 mg/ml, 2 ml vial</t>
  </si>
  <si>
    <t>Morphine, 10 mg/ml,  1 ml ampoule</t>
  </si>
  <si>
    <t>Lorazepam (Ativan), 1 mg SL</t>
  </si>
  <si>
    <t>Nalaxone (Narcan), 0.4 mg/ml, 1 ml ampoule</t>
  </si>
  <si>
    <t>6505-21-912-4946</t>
  </si>
  <si>
    <t>6505-21-844-6131</t>
  </si>
  <si>
    <t>6505-CF-001-0688</t>
  </si>
  <si>
    <t>6505-21-880-6426</t>
  </si>
  <si>
    <t>Post Exposure Prophylaxis Kit</t>
  </si>
  <si>
    <t>6505-CF-002-8890</t>
  </si>
  <si>
    <t>6505-CF-002-8891</t>
  </si>
  <si>
    <t>Supplimentary (Sup) Kit</t>
  </si>
  <si>
    <t>Supplementary Kit, complete</t>
  </si>
  <si>
    <t>Supplementary Kit Bag, empty</t>
  </si>
  <si>
    <t xml:space="preserve">Panel Insert </t>
  </si>
  <si>
    <t>Bag assembly, medical, large</t>
  </si>
  <si>
    <t>Bag assembly, medical, small</t>
  </si>
  <si>
    <t>Pouch assembly, medical (envelope)</t>
  </si>
  <si>
    <t xml:space="preserve">Board assembly, bungee </t>
  </si>
  <si>
    <t>Board assembly, molle</t>
  </si>
  <si>
    <t>6545-20-011-0813?</t>
  </si>
  <si>
    <t>6545-20-011-0790</t>
  </si>
  <si>
    <t>PN# 1727041-1</t>
  </si>
  <si>
    <t>6545-20-011-0785</t>
  </si>
  <si>
    <t>6545-20-011-0788</t>
  </si>
  <si>
    <t>6545-20-011-0784</t>
  </si>
  <si>
    <t>8465-20-011-0816</t>
  </si>
  <si>
    <t>8465-20-011-0815</t>
  </si>
  <si>
    <t>Inside Top Flap</t>
  </si>
  <si>
    <t>5 pr</t>
  </si>
  <si>
    <t>Pouch assembly, Medical (envelope)</t>
  </si>
  <si>
    <t>IV Pocket 1 – Bag assembly, Medical, Large</t>
  </si>
  <si>
    <t xml:space="preserve">Board assembly, Bungee (to secure items below) </t>
  </si>
  <si>
    <t>Surgical sponge (4 X 4’s), pack of 2</t>
  </si>
  <si>
    <t>IV giving set, Clearlink type</t>
  </si>
  <si>
    <t>BD PosiFlush, pre-filled syringe, 10 ml</t>
  </si>
  <si>
    <t>Container, sharps, 1.5” x 6“ (attached to outside IV pocket)</t>
  </si>
  <si>
    <t xml:space="preserve">Surgical sponge (4 X 4’s) pack of 2 </t>
  </si>
  <si>
    <t>Catheter IV, teflon, orange, 14G x 3.25</t>
  </si>
  <si>
    <t>6515-01-542-4545</t>
  </si>
  <si>
    <t>IO Pocket – Bag assembly, Medical, Small</t>
  </si>
  <si>
    <t>6545-20-011-0786</t>
  </si>
  <si>
    <t>Needle set, Intraosseous, 25 mm, adult</t>
  </si>
  <si>
    <t>Needle set, Intraosseous, 45 mm, humerus</t>
  </si>
  <si>
    <t>Needle set, Intraosseous, 15 mm, pediatrics</t>
  </si>
  <si>
    <t>EZ IO stabilizer patch</t>
  </si>
  <si>
    <t>6515-01-537-9013</t>
  </si>
  <si>
    <t>Olaes Pocket – Bag assembly, Medical, Large</t>
  </si>
  <si>
    <t>Olaes dressing, 6 inch</t>
  </si>
  <si>
    <t>Loose in Main Compartment</t>
  </si>
  <si>
    <t>Plastic wrap for burns (e.g., Saran wrap)</t>
  </si>
  <si>
    <t>LPO</t>
  </si>
  <si>
    <t>Dressing Pocket – Bag assembly, Medical, Small</t>
  </si>
  <si>
    <t>Tourniquet, pneumatic, EMT</t>
  </si>
  <si>
    <t>Triangular bandage</t>
  </si>
  <si>
    <t>Pouch assembly, medical (to contain items below)</t>
  </si>
  <si>
    <t xml:space="preserve">Bandage, knuckle </t>
  </si>
  <si>
    <t>Adhesive Membrane (Tegaderm or Opsite)</t>
  </si>
  <si>
    <t>Combat Gauze Z- Fold</t>
  </si>
  <si>
    <t>Eye pad, cotton</t>
  </si>
  <si>
    <t>Applicator, cotton tip (Q-Tip)</t>
  </si>
  <si>
    <t>6515-20-004-2545</t>
  </si>
  <si>
    <t>6510-01-562-3325</t>
  </si>
  <si>
    <t>6510-21-845-2189</t>
  </si>
  <si>
    <t>6515-CF-003-0007</t>
  </si>
  <si>
    <t>*from Triangular Pocket</t>
  </si>
  <si>
    <t>Catheter Pocket – Bag assembly, Medical, Small</t>
  </si>
  <si>
    <t>Foley catheter, urethral, 12 Fr</t>
  </si>
  <si>
    <t>Foley catheter, urethral, 16 Fr</t>
  </si>
  <si>
    <t>Board assembly, molle (to secure items below)</t>
  </si>
  <si>
    <t>Sterile water, 10 ml</t>
  </si>
  <si>
    <t>Blunt needle 18G x 1.5 inch</t>
  </si>
  <si>
    <t>6515-01-680-8649</t>
  </si>
  <si>
    <t>6505-21-895-1613</t>
  </si>
  <si>
    <t>6515-01-357-5932</t>
  </si>
  <si>
    <t>6515-CF-002-7226</t>
  </si>
  <si>
    <t>6515-CF-002-7223</t>
  </si>
  <si>
    <t>1 pr</t>
  </si>
  <si>
    <t>Obstetrics (OB) Pocket – Bag assembly, Medical, Small</t>
  </si>
  <si>
    <t>Casualty blanket (space blanket)</t>
  </si>
  <si>
    <t>Umbilical clamp</t>
  </si>
  <si>
    <t>Irrigating syringe (suction bulb)</t>
  </si>
  <si>
    <t>IV Catheter, BD Isyte Autoguard BC, 22G, part # 382523</t>
  </si>
  <si>
    <t>IV Injection set, 23 G butterfly</t>
  </si>
  <si>
    <t>Bio Hazard bag, red</t>
  </si>
  <si>
    <t>Pad, bed linen protective, blue</t>
  </si>
  <si>
    <t>Tape, colour-coded, pediatric emergency (Broselow Tape)</t>
  </si>
  <si>
    <t>6515-21-116-3800</t>
  </si>
  <si>
    <t>6515-01-210-2151</t>
  </si>
  <si>
    <t>6515-21-912-7074</t>
  </si>
  <si>
    <t>6530-21-878-4381</t>
  </si>
  <si>
    <t>6530-21-848-4626</t>
  </si>
  <si>
    <t>6515-CF-001-7449</t>
  </si>
  <si>
    <t>Compressed O2 Kit</t>
  </si>
  <si>
    <t>6545-CF-002-7555</t>
  </si>
  <si>
    <t>SAR Tech Compressed 02 Kit (complete pack)</t>
  </si>
  <si>
    <t>Conterra Airway Pro Kit, green, empty (PN# APK1)</t>
  </si>
  <si>
    <t>6515-CF-002-7482</t>
  </si>
  <si>
    <t xml:space="preserve">Regulator, oxygen, pressure LSP </t>
  </si>
  <si>
    <t>Cylinder, compressed gas, oxygen “Jumbo D”</t>
  </si>
  <si>
    <t>Cylinder, compressed gas, oxygen, carbon fibre</t>
  </si>
  <si>
    <t>i-gel, pediatric, size 2, part # 8202000</t>
  </si>
  <si>
    <t>i-gel, pediatric, size 2.5, part # 8225000</t>
  </si>
  <si>
    <t>i-gelO2, size 3, part # 8703000</t>
  </si>
  <si>
    <t>i-gelO2, size 5, part # 8705000</t>
  </si>
  <si>
    <t>6515-CF-001-6406</t>
  </si>
  <si>
    <t>8120-01-480-4228</t>
  </si>
  <si>
    <t>8120-CF-002-8417</t>
  </si>
  <si>
    <t>6515-99-361-3111</t>
  </si>
  <si>
    <t>6515-99-391-2691</t>
  </si>
  <si>
    <t>6515-01-619-7360</t>
  </si>
  <si>
    <t>6515-01-618-8278</t>
  </si>
  <si>
    <t>6515-01-621-2401</t>
  </si>
  <si>
    <t>As rq’d</t>
  </si>
  <si>
    <t>Pocket 1 – Black Diagnostic with clear plastic window</t>
  </si>
  <si>
    <t>Adult nebulizer mask with tubing</t>
  </si>
  <si>
    <t>Nasal cannula with tubing</t>
  </si>
  <si>
    <t>Mask 02, adult, with tubing (simple mask)</t>
  </si>
  <si>
    <t>Mask 02, adult, non-rebreather with tubing</t>
  </si>
  <si>
    <t xml:space="preserve">Pocket 2 – Black Diagnostic with clear plastic window </t>
  </si>
  <si>
    <t xml:space="preserve">OPA Kit </t>
  </si>
  <si>
    <t>Nasopharyngeal airway, 20-36 Fr</t>
  </si>
  <si>
    <t xml:space="preserve">Pocket 3 – Black Diagnostic with clear plastic window </t>
  </si>
  <si>
    <t>Disposable BVM w/reservoir bag</t>
  </si>
  <si>
    <t>6515-CF-001-2463</t>
  </si>
  <si>
    <t>6515-CF-002-7569</t>
  </si>
  <si>
    <t>6515-21-895-1456</t>
  </si>
  <si>
    <t>6515-CF-002-1607</t>
  </si>
  <si>
    <t>6545-CF-002-0271</t>
  </si>
  <si>
    <t>6515-CF-002-0109</t>
  </si>
  <si>
    <t>1 ea</t>
  </si>
  <si>
    <t>Aviox Kit</t>
  </si>
  <si>
    <t>Aviox, carrying case</t>
  </si>
  <si>
    <t xml:space="preserve">Aviox, portable Duo Pack </t>
  </si>
  <si>
    <t>Aviox cylinders</t>
  </si>
  <si>
    <t>Nasal Cannula with tubing</t>
  </si>
  <si>
    <t>Adult nebulizer unit with tubing</t>
  </si>
  <si>
    <t>Aviox cylinders, spare (additional replacements)</t>
  </si>
  <si>
    <t>1660-21-901-1618</t>
  </si>
  <si>
    <t>1660-21-880-2233</t>
  </si>
  <si>
    <t>?</t>
  </si>
  <si>
    <t>Stokes Litter Kit</t>
  </si>
  <si>
    <t>Spine board, Laerdal</t>
  </si>
  <si>
    <t>Scoop EXL stretcher, Ferno</t>
  </si>
  <si>
    <t>Head Bed / restraint kit, Head</t>
  </si>
  <si>
    <t xml:space="preserve">Spider straps/restraint Quick Strap </t>
  </si>
  <si>
    <t>Casualty bag –XXL  (XL 6530-21-914-8698)</t>
  </si>
  <si>
    <t>Kendrick’s Extraction Device kit</t>
  </si>
  <si>
    <t>Safety glasses</t>
  </si>
  <si>
    <t>6530-CF-001-7724</t>
  </si>
  <si>
    <t>6530-CF-001-9658</t>
  </si>
  <si>
    <t>6530-01-450-7213</t>
  </si>
  <si>
    <t>6530-CF-001-7725</t>
  </si>
  <si>
    <t>7210-21-106-6113</t>
  </si>
  <si>
    <t>6530-20-001-1415</t>
  </si>
  <si>
    <t>or 1</t>
  </si>
  <si>
    <t>Med Sled Kit</t>
  </si>
  <si>
    <t>4220-01-669-5856</t>
  </si>
  <si>
    <t>5340-01-669-5739</t>
  </si>
  <si>
    <t>4220-01-669-9059</t>
  </si>
  <si>
    <t>6530-01-673-1045</t>
  </si>
  <si>
    <t>6510-21-116-0149</t>
  </si>
  <si>
    <t>6515-01-250-8936</t>
  </si>
  <si>
    <t xml:space="preserve">Med Sled, complete, PN# MS36VLRSYS-CA </t>
  </si>
  <si>
    <t xml:space="preserve">Med Sled, sled only, PN# MS36VLRSLD-O </t>
  </si>
  <si>
    <t xml:space="preserve">Internal harness and flotation for Med Sled </t>
  </si>
  <si>
    <t>Backpack for Med Sled, PN# MSVLRFLS</t>
  </si>
  <si>
    <t>Side Pockets – packed as required</t>
  </si>
  <si>
    <t>6 inch tensor/crepe</t>
  </si>
  <si>
    <t>Independent of Kit</t>
  </si>
  <si>
    <t>Splint, traction, adult, with carrying case (Reel)</t>
  </si>
  <si>
    <t>Triage Kit, empty</t>
  </si>
  <si>
    <t>Left Pouch (as worn)</t>
  </si>
  <si>
    <t>Front (zippered)</t>
  </si>
  <si>
    <t>SAM chest wound seal, non-valved (2/pack)</t>
  </si>
  <si>
    <t>Space blanket</t>
  </si>
  <si>
    <t>Oropharyngeal airway, size 5, adult</t>
  </si>
  <si>
    <t>Oropharyngeal airway, size 4, adult</t>
  </si>
  <si>
    <t>Oropharyngeal airway, size 2, child</t>
  </si>
  <si>
    <t>Oropharyngeal airway, size 1, infant</t>
  </si>
  <si>
    <t>Middle</t>
  </si>
  <si>
    <t>Rear (mesh pocket)</t>
  </si>
  <si>
    <t>Triage cards</t>
  </si>
  <si>
    <t>Triage tag, black (deceased)</t>
  </si>
  <si>
    <t>Right Pouch (as worn)</t>
  </si>
  <si>
    <t>Chem lights, green</t>
  </si>
  <si>
    <t>Chem lights, red</t>
  </si>
  <si>
    <t>Chem lights, yellow</t>
  </si>
  <si>
    <t>Flagging tape (fluorescent green, yellow, or orange)</t>
  </si>
  <si>
    <t>Centre Pouch</t>
  </si>
  <si>
    <t xml:space="preserve">Pencil, wooden </t>
  </si>
  <si>
    <t>Sharpie, Twin tip, black (fine/ultrafine)</t>
  </si>
  <si>
    <t>6545-20-011-0800</t>
  </si>
  <si>
    <t>6515-21-878-1120</t>
  </si>
  <si>
    <t>6515-CF-002-9039</t>
  </si>
  <si>
    <t>6260-01-074-4229</t>
  </si>
  <si>
    <t>6260-01-178-5559</t>
  </si>
  <si>
    <t>6260-01-196-0136</t>
  </si>
  <si>
    <t>Triage Kit</t>
  </si>
  <si>
    <t xml:space="preserve">Propaq LT, vital signs monitor, complete </t>
  </si>
  <si>
    <t>Cable, ECG, with 2ft Snap-On electrode connectors</t>
  </si>
  <si>
    <t>6515-CF-002-8522</t>
  </si>
  <si>
    <t>6515-CF-002-9105</t>
  </si>
  <si>
    <t>*For any replacement parts such as NIBP cuffs/hoses, SPO2 sensors/cables, contact your local biomedical repair section.</t>
  </si>
  <si>
    <t>Vital Signs Monitor</t>
  </si>
  <si>
    <t>6515-20-A0F-1567</t>
  </si>
  <si>
    <t xml:space="preserve">6515-CF-002-0026 </t>
  </si>
  <si>
    <t>6515-CF-002-3035</t>
  </si>
  <si>
    <t>6515-CF-002-8333</t>
  </si>
  <si>
    <t>AED, Zoll AED Pro</t>
  </si>
  <si>
    <t>Adult pads, “Stat Padz”, for Zoll AED Pro</t>
  </si>
  <si>
    <t>Pediatric pads, “Pedi Padz”, for Zoll AED Pro</t>
  </si>
  <si>
    <t>Trainer, Zoll AED Pro</t>
  </si>
  <si>
    <t>*For replacement batteries, contact your local biomedical repair section.</t>
  </si>
  <si>
    <t>Zoll AED Pro</t>
  </si>
  <si>
    <t>Hypothermia Kit</t>
  </si>
  <si>
    <t xml:space="preserve">Geratherm, re-warming blanket </t>
  </si>
  <si>
    <t>AC power adapter, Geratherm</t>
  </si>
  <si>
    <t xml:space="preserve">Battery Geratherm, </t>
  </si>
  <si>
    <t>Buddy Lite IV warmer</t>
  </si>
  <si>
    <t>Cassettes, blood/fluid warming, Buddy Lite</t>
  </si>
  <si>
    <t>DataTherm II, with two probes</t>
  </si>
  <si>
    <t xml:space="preserve">Replacement probes, DataTherm II </t>
  </si>
  <si>
    <t>6532-01-596-1253</t>
  </si>
  <si>
    <t>6130-01-600-0763</t>
  </si>
  <si>
    <t>6135-01-517-6060</t>
  </si>
  <si>
    <t>6515-01-598-8290</t>
  </si>
  <si>
    <t>6515-CF-002-8539</t>
  </si>
  <si>
    <t>6515-01-595-5410</t>
  </si>
  <si>
    <t>Personal Protective Equipment</t>
  </si>
  <si>
    <t>6532-CF-002-1534</t>
  </si>
  <si>
    <t>Mask, N95, 3M Aura, 9210+</t>
  </si>
  <si>
    <t>Gown, isolation, disposable</t>
  </si>
  <si>
    <t>Body Bags</t>
  </si>
  <si>
    <t>Pouch, human remains</t>
  </si>
  <si>
    <t>As rq'd</t>
  </si>
  <si>
    <t>General supply item</t>
  </si>
  <si>
    <t>9930-21-804-7936</t>
  </si>
  <si>
    <t>Penetration Kit (Scully/Coastal Bag)</t>
  </si>
  <si>
    <t>Pen Kit complete</t>
  </si>
  <si>
    <t>Bag assembly, Coastal</t>
  </si>
  <si>
    <t>Bag assembly, Scully 50 L, MEC</t>
  </si>
  <si>
    <t>Pouch assembly, medical</t>
  </si>
  <si>
    <t>Bag assembly, trash</t>
  </si>
  <si>
    <t>Container, medication, large (hard case)</t>
  </si>
  <si>
    <t>Container, medication, small (hard case)</t>
  </si>
  <si>
    <t>Panel Insert 1</t>
  </si>
  <si>
    <t>Airway Pocket – Bag assembly, Medical, Large</t>
  </si>
  <si>
    <t>Surgical lubricant, sterile, 3.5 gram packet</t>
  </si>
  <si>
    <t xml:space="preserve">Board assembly, bungee (to secure items below) </t>
  </si>
  <si>
    <t>8105-20-011-0793</t>
  </si>
  <si>
    <t>8145-20-011-0921</t>
  </si>
  <si>
    <t>6515-20-009-1642</t>
  </si>
  <si>
    <t>Stored between pockets.</t>
  </si>
  <si>
    <t>MARCH Pocket – Bag assembly, Medical, Large</t>
  </si>
  <si>
    <t xml:space="preserve">Gloves, exam (L) </t>
  </si>
  <si>
    <t>6515-CF-002-0794</t>
  </si>
  <si>
    <t>Diagnostic Pocket – Bag assembly, Medical, Small</t>
  </si>
  <si>
    <t xml:space="preserve">Glucometer, Assention “Contour Next” </t>
  </si>
  <si>
    <t xml:space="preserve">Lancet, Safe-T-Pro </t>
  </si>
  <si>
    <t>Pkg</t>
  </si>
  <si>
    <t>IV Pocket – Bag assembly, Medical, Large</t>
  </si>
  <si>
    <t>Underside of Panel Insert 1</t>
  </si>
  <si>
    <t>Panel Insert 2</t>
  </si>
  <si>
    <t>BVM Pocket – black nylon, with clear plastic window</t>
  </si>
  <si>
    <t>IV Sup Pocket – Bag assembly, Medical, Small</t>
  </si>
  <si>
    <t xml:space="preserve">Sodium chloride, 0.9%, 250 ml bag          </t>
  </si>
  <si>
    <t>Secondary medication set, Clearlink</t>
  </si>
  <si>
    <t>Medication Pocket – Bag assembly, Medical, Large</t>
  </si>
  <si>
    <t>Glucose gel (Oral dextrose), 40%, 31 gm tube</t>
  </si>
  <si>
    <t>Ibuprofen (Advil), 400 mg tabs</t>
  </si>
  <si>
    <t>Haloperidol (Haldol), 5 mg tabs</t>
  </si>
  <si>
    <t>Ipratropium Bromide (Atrovent), 0.025% x 2 ml nebules</t>
  </si>
  <si>
    <t>Salbutamol  (Ventolin), 2.5 mg/2.5 ml nebules</t>
  </si>
  <si>
    <t xml:space="preserve">10 nebs </t>
  </si>
  <si>
    <t>Main Compartment (bottom)</t>
  </si>
  <si>
    <t>Universal Splint</t>
  </si>
  <si>
    <t>Zap straps 6 x 20 inches</t>
  </si>
  <si>
    <t>Drug Box – Container, Medication, Large (hard case)</t>
  </si>
  <si>
    <t>Dexamethasone  (Decadron), 4 mg/ml, 5 ml vial</t>
  </si>
  <si>
    <t>Diphenhydramine (Benadryl), 50 mg/ml, 1 ml amp</t>
  </si>
  <si>
    <t>Lidocaine, 2% injectable, 20 mg/ml, 5 ml vial</t>
  </si>
  <si>
    <t>Thiamine (Betaxin), 100 mg/ml, 10 ml vial</t>
  </si>
  <si>
    <t>Optimum Splint Device (OTD)</t>
  </si>
  <si>
    <t>Gloves, exam (M) in Ziplock bag</t>
  </si>
  <si>
    <t>Gloves, exam (L) in Ziplock bag</t>
  </si>
  <si>
    <t>Gloves, exam (XL) in Ziplock bag</t>
  </si>
  <si>
    <t>IV Pocket 2 – Bag assembly, Medical, Large</t>
  </si>
  <si>
    <t xml:space="preserve">Board assembly, Molle (to secure items below) </t>
  </si>
  <si>
    <t>Zipper Pocket of Top Flap</t>
  </si>
  <si>
    <t>Underside of Top Flap</t>
  </si>
  <si>
    <t>Or equivalent</t>
  </si>
  <si>
    <t>Cassette, Blood/fluid warming, Buddy Lite</t>
  </si>
  <si>
    <t>6545-20-011-0836</t>
  </si>
  <si>
    <t>Box of 100, 10 Box per Case</t>
  </si>
  <si>
    <t>Box of 12</t>
  </si>
  <si>
    <t>Box of 200</t>
  </si>
  <si>
    <t>Box of 50</t>
  </si>
  <si>
    <t>Box of 20</t>
  </si>
  <si>
    <t>Box of 100, 10 boxes per case</t>
  </si>
  <si>
    <t>Box of 100</t>
  </si>
  <si>
    <t>Ordering Info</t>
  </si>
  <si>
    <t>Price</t>
  </si>
  <si>
    <t>Dressing Pocket – Bag assembly, Medical, Large</t>
  </si>
  <si>
    <t>Box of 24</t>
  </si>
  <si>
    <t>Mountain Equipment Coop</t>
  </si>
  <si>
    <t>$9.21/box</t>
  </si>
  <si>
    <t>$11.07/box</t>
  </si>
  <si>
    <t>$11.08/box</t>
  </si>
  <si>
    <t>$18.97/box</t>
  </si>
  <si>
    <t>Gloves, exam (S) FOR ORDERING ONLY. NOT PACKED IN KITS</t>
  </si>
  <si>
    <t>$9.35/box</t>
  </si>
  <si>
    <t>$8.33/box</t>
  </si>
  <si>
    <t>$1.63/box</t>
  </si>
  <si>
    <t>$5.00/box</t>
  </si>
  <si>
    <t>$0.85/Ea</t>
  </si>
  <si>
    <t>$0.71/Ea</t>
  </si>
  <si>
    <t>$0.73/Ea</t>
  </si>
  <si>
    <t>$0.75/Ea</t>
  </si>
  <si>
    <t>$2.85/Ea</t>
  </si>
  <si>
    <t>Box of 6</t>
  </si>
  <si>
    <t>$208.15/box</t>
  </si>
  <si>
    <t>Box of 10</t>
  </si>
  <si>
    <t>$160.00/box</t>
  </si>
  <si>
    <t>$152.20/box</t>
  </si>
  <si>
    <t>$204.00/box</t>
  </si>
  <si>
    <t>$210.00/box</t>
  </si>
  <si>
    <t>$37.40/Ea</t>
  </si>
  <si>
    <t>Part# IIRTC22-D, case of 50</t>
  </si>
  <si>
    <t>$564.28/case</t>
  </si>
  <si>
    <t>$82.39/box</t>
  </si>
  <si>
    <t>Bag, urine collection, with extension tubing (PN# RUS 4539-32)</t>
  </si>
  <si>
    <t>Box of 25</t>
  </si>
  <si>
    <t>$8.58/box</t>
  </si>
  <si>
    <t>New NSN</t>
  </si>
  <si>
    <t>$27.19/Ea</t>
  </si>
  <si>
    <t>$36.08/Ea</t>
  </si>
  <si>
    <t>$54.31/box</t>
  </si>
  <si>
    <t>$1.06/Ea</t>
  </si>
  <si>
    <t>$12.29/Ea</t>
  </si>
  <si>
    <t>NSN not found</t>
  </si>
  <si>
    <t>$2.08/Ea</t>
  </si>
  <si>
    <t>$22.98/Ea</t>
  </si>
  <si>
    <t>$797.67/Ea</t>
  </si>
  <si>
    <t>Need price confirmation</t>
  </si>
  <si>
    <t>$36.40/Ea</t>
  </si>
  <si>
    <t>Test strips for Glucometer</t>
  </si>
  <si>
    <t>For shop testing only</t>
  </si>
  <si>
    <t>Low Control (Level 1) for Glucometer</t>
  </si>
  <si>
    <t>Normal Control (Level 2) for Glucometer</t>
  </si>
  <si>
    <t>High Control (Level 3) for Glucometer</t>
  </si>
  <si>
    <t>$92.92/box</t>
  </si>
  <si>
    <t>$75.32/Ea</t>
  </si>
  <si>
    <t>Pack of 2 bottles</t>
  </si>
  <si>
    <t>$9.96/Ea</t>
  </si>
  <si>
    <t>Pkg of 6</t>
  </si>
  <si>
    <t xml:space="preserve">Box of 12 </t>
  </si>
  <si>
    <t>$33.72/box</t>
  </si>
  <si>
    <t>$13.00/box</t>
  </si>
  <si>
    <t>$4.61/Ea</t>
  </si>
  <si>
    <t>5” IV extension set, Clearlink</t>
  </si>
  <si>
    <t>New description</t>
  </si>
  <si>
    <t>$16.00/Ea</t>
  </si>
  <si>
    <t>$3.47/box</t>
  </si>
  <si>
    <t>$20.37/box</t>
  </si>
  <si>
    <t>$263.00/box</t>
  </si>
  <si>
    <t xml:space="preserve">IV Catheter, BD Isyte Autoguard BC, 20G, part # 382534 </t>
  </si>
  <si>
    <t>$101.50/box</t>
  </si>
  <si>
    <t>Box of 48</t>
  </si>
  <si>
    <t>$340.94/box</t>
  </si>
  <si>
    <t>$13.92/Ea</t>
  </si>
  <si>
    <t>6515-12-381-0798</t>
  </si>
  <si>
    <t>Box of 30 *New NSN</t>
  </si>
  <si>
    <t>$21.90/box</t>
  </si>
  <si>
    <t>$26.98/Ea</t>
  </si>
  <si>
    <t>No price</t>
  </si>
  <si>
    <t>$44.00/Ea</t>
  </si>
  <si>
    <t>$17.29/Ea</t>
  </si>
  <si>
    <t xml:space="preserve">Box of 30 </t>
  </si>
  <si>
    <t>$58.20/box</t>
  </si>
  <si>
    <t>Pharmacy item</t>
  </si>
  <si>
    <t>$82.08/box</t>
  </si>
  <si>
    <t>$0.20/Ea</t>
  </si>
  <si>
    <t>$9.61/box</t>
  </si>
  <si>
    <t>$399.00/Ea</t>
  </si>
  <si>
    <t>Confirm price</t>
  </si>
  <si>
    <t xml:space="preserve">Box of 5 </t>
  </si>
  <si>
    <t>$825.00/box</t>
  </si>
  <si>
    <t>$5.07/Ea</t>
  </si>
  <si>
    <t>Bottle of 24</t>
  </si>
  <si>
    <t>$2.97/bt</t>
  </si>
  <si>
    <t>Bottle of ?</t>
  </si>
  <si>
    <t>$3.10/bt</t>
  </si>
  <si>
    <t>$3.00/Ea</t>
  </si>
  <si>
    <t>$21.06/Ea</t>
  </si>
  <si>
    <t xml:space="preserve">Nitroglycerin (NTG), 0.4mg/dose </t>
  </si>
  <si>
    <t>$8.84/bt</t>
  </si>
  <si>
    <t>$0.19/Ea</t>
  </si>
  <si>
    <t>$25.27/box</t>
  </si>
  <si>
    <t>$21.00/box</t>
  </si>
  <si>
    <t xml:space="preserve">Box of 25, Part #CS0025 </t>
  </si>
  <si>
    <t>$131.72/box</t>
  </si>
  <si>
    <t>$69.82/Ea</t>
  </si>
  <si>
    <t>$0.13/Ea</t>
  </si>
  <si>
    <t>Bottle of 30</t>
  </si>
  <si>
    <t>$10.59/bt</t>
  </si>
  <si>
    <t>$5.09/Ea</t>
  </si>
  <si>
    <t>Package of 25-30</t>
  </si>
  <si>
    <t>$1.91/pkg</t>
  </si>
  <si>
    <t>$0.14/Ea</t>
  </si>
  <si>
    <t>$13.15/box</t>
  </si>
  <si>
    <t>$0.70/Ea</t>
  </si>
  <si>
    <t>$6.65/pkg</t>
  </si>
  <si>
    <t>$5.11/box</t>
  </si>
  <si>
    <t>Bandage, knuckle</t>
  </si>
  <si>
    <t>$13.90/box</t>
  </si>
  <si>
    <t>$2.58/pkg</t>
  </si>
  <si>
    <t>$117.84/box</t>
  </si>
  <si>
    <t>$7.57/Ea</t>
  </si>
  <si>
    <t>6515-01-225-4681</t>
  </si>
  <si>
    <t>Pkg of 2</t>
  </si>
  <si>
    <t>$18.45/pkg</t>
  </si>
  <si>
    <t>$95.49/Ea</t>
  </si>
  <si>
    <t>$12.40/Ea</t>
  </si>
  <si>
    <t>$92.17/Ea</t>
  </si>
  <si>
    <t>$136.12/Ea</t>
  </si>
  <si>
    <t>$10.60/Ea</t>
  </si>
  <si>
    <t>$9.25/Ea</t>
  </si>
  <si>
    <t>$8.36/Ea</t>
  </si>
  <si>
    <t>$6.69/Ea</t>
  </si>
  <si>
    <t>$3.72/Ea</t>
  </si>
  <si>
    <t>$2.05/Ea</t>
  </si>
  <si>
    <t>$4.35/Ea</t>
  </si>
  <si>
    <t>$4.41/Ea</t>
  </si>
  <si>
    <t>$3.47/Ea</t>
  </si>
  <si>
    <t>$14.38/Ea</t>
  </si>
  <si>
    <t>$37.73/Ea</t>
  </si>
  <si>
    <t>N/A</t>
  </si>
  <si>
    <t>$20.37/Ea</t>
  </si>
  <si>
    <t>$139.95/Ea</t>
  </si>
  <si>
    <t>$7.93/Ea</t>
  </si>
  <si>
    <t>$2.31/Ea</t>
  </si>
  <si>
    <t>$14.30/Ea</t>
  </si>
  <si>
    <t xml:space="preserve">IV giving set, Clearlink </t>
  </si>
  <si>
    <t>$979.92/box</t>
  </si>
  <si>
    <t>$424.42/Ea</t>
  </si>
  <si>
    <t>$54.73/Ea</t>
  </si>
  <si>
    <t>NSN not found on O&amp;PEN</t>
  </si>
  <si>
    <t>$0.15/Ea</t>
  </si>
  <si>
    <t>$1.14/pkg</t>
  </si>
  <si>
    <t>$36.40/box</t>
  </si>
  <si>
    <t>$1.99/Ea</t>
  </si>
  <si>
    <t>No price listed</t>
  </si>
  <si>
    <t>Box of 64</t>
  </si>
  <si>
    <t>$1.39/Ea</t>
  </si>
  <si>
    <t>$104.50/box</t>
  </si>
  <si>
    <t>Box of 50 *New NSN</t>
  </si>
  <si>
    <t>$109.50/box</t>
  </si>
  <si>
    <t>Case of 1000</t>
  </si>
  <si>
    <t>$669.67/case</t>
  </si>
  <si>
    <t>Case of 300</t>
  </si>
  <si>
    <t>$24.00/case</t>
  </si>
  <si>
    <t>$143.80/Ea</t>
  </si>
  <si>
    <t>8 OPAs per kit</t>
  </si>
  <si>
    <t>$12.80/kit</t>
  </si>
  <si>
    <t>$1.51/Ea</t>
  </si>
  <si>
    <t>$0.43/Ea</t>
  </si>
  <si>
    <t>$0.83/Ea</t>
  </si>
  <si>
    <t>$1.60/Ea</t>
  </si>
  <si>
    <t>$338.98/Ea</t>
  </si>
  <si>
    <t>$287.70/Ea</t>
  </si>
  <si>
    <t>$886.36/Ea</t>
  </si>
  <si>
    <t>$200.52/Ea</t>
  </si>
  <si>
    <t>Pending…</t>
  </si>
  <si>
    <t>$0.64/Ea</t>
  </si>
  <si>
    <t>6230-00-125-5528</t>
  </si>
  <si>
    <t>$14.22/pkg</t>
  </si>
  <si>
    <t>$4.28/pkg</t>
  </si>
  <si>
    <t>Box/pkg of 100</t>
  </si>
  <si>
    <t>$2473.19/Ea</t>
  </si>
  <si>
    <t>$279.34/Ea</t>
  </si>
  <si>
    <t>$341.46/Ea</t>
  </si>
  <si>
    <t>$4575.02/Ea</t>
  </si>
  <si>
    <t>$337.13/Ea</t>
  </si>
  <si>
    <t>Pkg of 5</t>
  </si>
  <si>
    <t>$108.61/pkg</t>
  </si>
  <si>
    <r>
      <t xml:space="preserve">Mask, surgical, ASTM  </t>
    </r>
    <r>
      <rPr>
        <sz val="11"/>
        <color rgb="FFFF0000"/>
        <rFont val="Calibri"/>
        <family val="2"/>
        <scheme val="minor"/>
      </rPr>
      <t>2, 3?</t>
    </r>
    <r>
      <rPr>
        <sz val="11"/>
        <color theme="1"/>
        <rFont val="Calibri"/>
        <family val="2"/>
        <scheme val="minor"/>
      </rPr>
      <t xml:space="preserve"> </t>
    </r>
  </si>
  <si>
    <t>$4390.59/Ea</t>
  </si>
  <si>
    <t>Set of 2</t>
  </si>
  <si>
    <t>$43.24/set</t>
  </si>
  <si>
    <t>$98.80/set</t>
  </si>
  <si>
    <t>$952.50/Ea</t>
  </si>
  <si>
    <t>$141.15/Ea</t>
  </si>
  <si>
    <t>$1077.15/box</t>
  </si>
  <si>
    <t>6515-01-546-9366</t>
  </si>
  <si>
    <t>*New NSN</t>
  </si>
  <si>
    <t>$4185.30/Ea</t>
  </si>
  <si>
    <t>6515-01-358-4886</t>
  </si>
  <si>
    <t>Sensor SPO2, pediatric, disposable, stick-on</t>
  </si>
  <si>
    <t>24 per box</t>
  </si>
  <si>
    <t>Foam electrodes, “Kendall 200”, PN# 31050522</t>
  </si>
  <si>
    <t>Pouch of 100, case of 1000</t>
  </si>
  <si>
    <t>$200.00/case</t>
  </si>
  <si>
    <t>$563.90/Ea</t>
  </si>
  <si>
    <t>$0.98/Ea</t>
  </si>
  <si>
    <t>$274.63/Ea</t>
  </si>
  <si>
    <t>$1464.95/Ea</t>
  </si>
  <si>
    <t>$142.06/EA</t>
  </si>
  <si>
    <t>$106.47/Ea</t>
  </si>
  <si>
    <t>Grey blanket</t>
  </si>
  <si>
    <t>&lt; $5.00/Ea</t>
  </si>
  <si>
    <t>$30.38/Ea</t>
  </si>
  <si>
    <t>$911.48/30 tabs</t>
  </si>
  <si>
    <t>$14.03/Ea</t>
  </si>
  <si>
    <t>$841.80/60 tabs</t>
  </si>
  <si>
    <t>Raltegravir Potassium (Isentress), 400 mg tablet</t>
  </si>
  <si>
    <t>Emtricitabine 200 mg/Tenofovir 300 mg (Truvada), 500  mg tablet</t>
  </si>
  <si>
    <t>6505-20-011-3051</t>
  </si>
  <si>
    <t>$134.42/Ea</t>
  </si>
  <si>
    <t>6515-01-649-5343</t>
  </si>
  <si>
    <t>Box of 25 *New NSN</t>
  </si>
  <si>
    <t>$4.79/box</t>
  </si>
  <si>
    <t>SAM &amp; ZAP Pocket – Large Ziplock bag (or equivalent)</t>
  </si>
  <si>
    <t>Case of 50</t>
  </si>
  <si>
    <t>No price found</t>
  </si>
  <si>
    <t>Pkg of 10 *New NSN</t>
  </si>
  <si>
    <t>Gloves, Protexis, sterile, Size 8.5</t>
  </si>
  <si>
    <t>$83.81/box</t>
  </si>
  <si>
    <t>6515-CF-002-7225</t>
  </si>
  <si>
    <t xml:space="preserve">Gloves, Protexis, sterile, Size 8 </t>
  </si>
  <si>
    <t>$53.68/box</t>
  </si>
  <si>
    <t>Gloves, Protexis, sterile, Size 7</t>
  </si>
  <si>
    <t>6515-01-093-9469</t>
  </si>
  <si>
    <t>Tube, stomach surgical</t>
  </si>
  <si>
    <t>$3.40/Ea</t>
  </si>
  <si>
    <t>New OG tube</t>
  </si>
  <si>
    <t>6505-20-012-6991</t>
  </si>
  <si>
    <t>Pkg of 20, New NSN</t>
  </si>
  <si>
    <t>Hypodermic syringe, 5 cc</t>
  </si>
  <si>
    <t>Box of 125</t>
  </si>
  <si>
    <t>$16.53/box</t>
  </si>
  <si>
    <t>6515-01-523-3317</t>
  </si>
  <si>
    <t>Raptor IV Securing Device</t>
  </si>
  <si>
    <t>*New Item</t>
  </si>
  <si>
    <t>$3.33/Ea</t>
  </si>
  <si>
    <t>New Quantity</t>
  </si>
  <si>
    <t>Gastrolyte, 4.9 g packet</t>
  </si>
  <si>
    <t>Box of 10 *New Item</t>
  </si>
  <si>
    <t>6515-01-632-5046</t>
  </si>
  <si>
    <t>6510-21-860-8464</t>
  </si>
  <si>
    <t>6515-01-284-2686</t>
  </si>
  <si>
    <t>6515-21-903-0732</t>
  </si>
  <si>
    <t>6515-CF-002-9589</t>
  </si>
  <si>
    <t>6530-20-011-4406</t>
  </si>
  <si>
    <t>6550-CF-002-9329</t>
  </si>
  <si>
    <t>6550-CF-002-9330</t>
  </si>
  <si>
    <t>6550-CF-002-9331</t>
  </si>
  <si>
    <t>6550-CF-002-9332</t>
  </si>
  <si>
    <t>6515-32-089-9178</t>
  </si>
  <si>
    <r>
      <t>Mask, surgical,</t>
    </r>
    <r>
      <rPr>
        <sz val="11"/>
        <color theme="1"/>
        <rFont val="Calibri"/>
        <family val="2"/>
        <scheme val="minor"/>
      </rPr>
      <t xml:space="preserve"> (box of 50)</t>
    </r>
  </si>
  <si>
    <t>6515-01-612-7129</t>
  </si>
  <si>
    <t>6515-CF-001-4696</t>
  </si>
  <si>
    <t>6505-21-893-3444</t>
  </si>
  <si>
    <t>9330-21-859-2658</t>
  </si>
  <si>
    <t>6515-14-537-1249</t>
  </si>
  <si>
    <t>6515-14-503-7510</t>
  </si>
  <si>
    <t>4240-20-011-8588</t>
  </si>
  <si>
    <t>6515-CF-002-8706</t>
  </si>
  <si>
    <t>6545-21-909-0587</t>
  </si>
  <si>
    <t>6515-01-127-2211</t>
  </si>
  <si>
    <t>6520-CF-003-0036</t>
  </si>
  <si>
    <t>6515-CF-002-9233</t>
  </si>
  <si>
    <t>7510-20-A03-9054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</si>
</sst>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0" xfId="0" applyFont="1" applyFill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1" fillId="6" borderId="1" xfId="0" applyFont="1" applyFill="1" applyBorder="1"/>
    <xf numFmtId="0" fontId="0" fillId="0" borderId="1" xfId="0" applyBorder="1" applyAlignment="1">
      <alignment horizontal="center"/>
    </xf>
    <xf numFmtId="0" fontId="0" fillId="6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0"/>
  <sheetViews>
    <sheetView tabSelected="1" zoomScaleNormal="100" zoomScaleSheetLayoutView="110"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style="4" customWidth="1"/>
  </cols>
  <sheetData>
    <row r="1" spans="1:5" ht="21" x14ac:dyDescent="0.35">
      <c r="A1" s="5" t="s">
        <v>0</v>
      </c>
      <c r="B1" s="5"/>
      <c r="C1" s="4"/>
    </row>
    <row r="2" spans="1:5" x14ac:dyDescent="0.25">
      <c r="A2" s="14" t="s">
        <v>1</v>
      </c>
      <c r="B2" s="7">
        <f>DATE(2021,3,1)</f>
        <v>44256</v>
      </c>
      <c r="C2" s="4"/>
    </row>
    <row r="3" spans="1:5" x14ac:dyDescent="0.25">
      <c r="A3" s="14" t="s">
        <v>2</v>
      </c>
      <c r="B3" s="35">
        <f ca="1">TODAY()</f>
        <v>44256</v>
      </c>
      <c r="C3" s="4"/>
    </row>
    <row r="4" spans="1:5" x14ac:dyDescent="0.25">
      <c r="A4" s="4"/>
      <c r="B4" s="1"/>
      <c r="C4" s="4"/>
    </row>
    <row r="5" spans="1:5" ht="18.75" x14ac:dyDescent="0.3">
      <c r="A5" s="6" t="s">
        <v>438</v>
      </c>
      <c r="B5" s="2"/>
      <c r="C5" s="4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6</v>
      </c>
      <c r="B7" s="8" t="s">
        <v>439</v>
      </c>
      <c r="C7" s="13">
        <v>1</v>
      </c>
      <c r="D7" s="8" t="s">
        <v>9</v>
      </c>
      <c r="E7" s="36"/>
    </row>
    <row r="8" spans="1:5" ht="15.75" x14ac:dyDescent="0.25">
      <c r="A8" s="10"/>
      <c r="B8" s="11" t="s">
        <v>8</v>
      </c>
      <c r="C8" s="10"/>
      <c r="D8" s="12"/>
      <c r="E8" s="12"/>
    </row>
    <row r="9" spans="1:5" x14ac:dyDescent="0.25">
      <c r="A9" s="13" t="s">
        <v>493</v>
      </c>
      <c r="B9" s="8" t="s">
        <v>440</v>
      </c>
      <c r="C9" s="13">
        <v>1</v>
      </c>
      <c r="D9" s="8"/>
      <c r="E9" s="36"/>
    </row>
    <row r="10" spans="1:5" x14ac:dyDescent="0.25">
      <c r="A10" s="13" t="s">
        <v>340</v>
      </c>
      <c r="B10" s="8" t="s">
        <v>441</v>
      </c>
      <c r="C10" s="13" t="s">
        <v>313</v>
      </c>
      <c r="D10" s="8" t="s">
        <v>505</v>
      </c>
      <c r="E10" s="39" t="s">
        <v>639</v>
      </c>
    </row>
    <row r="11" spans="1:5" x14ac:dyDescent="0.25">
      <c r="A11" s="13" t="s">
        <v>222</v>
      </c>
      <c r="B11" s="8" t="s">
        <v>214</v>
      </c>
      <c r="C11" s="13">
        <v>2</v>
      </c>
      <c r="D11" s="8"/>
      <c r="E11" s="36"/>
    </row>
    <row r="12" spans="1:5" x14ac:dyDescent="0.25">
      <c r="A12" s="13" t="s">
        <v>7</v>
      </c>
      <c r="B12" s="8" t="s">
        <v>31</v>
      </c>
      <c r="C12" s="13">
        <v>1</v>
      </c>
      <c r="D12" s="8"/>
      <c r="E12" s="36" t="s">
        <v>638</v>
      </c>
    </row>
    <row r="13" spans="1:5" x14ac:dyDescent="0.25">
      <c r="A13" s="13" t="s">
        <v>223</v>
      </c>
      <c r="B13" s="8" t="s">
        <v>215</v>
      </c>
      <c r="C13" s="13">
        <v>4</v>
      </c>
      <c r="D13" s="8"/>
      <c r="E13" s="36"/>
    </row>
    <row r="14" spans="1:5" x14ac:dyDescent="0.25">
      <c r="A14" s="13" t="s">
        <v>224</v>
      </c>
      <c r="B14" s="8" t="s">
        <v>216</v>
      </c>
      <c r="C14" s="13">
        <v>4</v>
      </c>
      <c r="D14" s="8"/>
      <c r="E14" s="36"/>
    </row>
    <row r="15" spans="1:5" x14ac:dyDescent="0.25">
      <c r="A15" s="13" t="s">
        <v>225</v>
      </c>
      <c r="B15" s="8" t="s">
        <v>442</v>
      </c>
      <c r="C15" s="13">
        <v>5</v>
      </c>
      <c r="D15" s="8"/>
      <c r="E15" s="36"/>
    </row>
    <row r="16" spans="1:5" x14ac:dyDescent="0.25">
      <c r="A16" s="13" t="s">
        <v>226</v>
      </c>
      <c r="B16" s="8" t="s">
        <v>218</v>
      </c>
      <c r="C16" s="13">
        <v>5</v>
      </c>
      <c r="D16" s="8"/>
      <c r="E16" s="36"/>
    </row>
    <row r="17" spans="1:5" x14ac:dyDescent="0.25">
      <c r="A17" s="13" t="s">
        <v>227</v>
      </c>
      <c r="B17" s="8" t="s">
        <v>219</v>
      </c>
      <c r="C17" s="13">
        <v>1</v>
      </c>
      <c r="D17" s="8"/>
      <c r="E17" s="36"/>
    </row>
    <row r="18" spans="1:5" x14ac:dyDescent="0.25">
      <c r="A18" s="13" t="s">
        <v>450</v>
      </c>
      <c r="B18" s="8" t="s">
        <v>443</v>
      </c>
      <c r="C18" s="13">
        <v>1</v>
      </c>
      <c r="D18" s="8"/>
      <c r="E18" s="36"/>
    </row>
    <row r="19" spans="1:5" x14ac:dyDescent="0.25">
      <c r="A19" s="13" t="s">
        <v>451</v>
      </c>
      <c r="B19" s="8" t="s">
        <v>444</v>
      </c>
      <c r="C19" s="13">
        <v>1</v>
      </c>
      <c r="D19" s="8"/>
      <c r="E19" s="36"/>
    </row>
    <row r="20" spans="1:5" x14ac:dyDescent="0.25">
      <c r="A20" s="13" t="s">
        <v>452</v>
      </c>
      <c r="B20" s="8" t="s">
        <v>445</v>
      </c>
      <c r="C20" s="13">
        <v>1</v>
      </c>
      <c r="D20" s="8"/>
      <c r="E20" s="36"/>
    </row>
    <row r="21" spans="1:5" ht="15.75" x14ac:dyDescent="0.25">
      <c r="A21" s="10"/>
      <c r="B21" s="11" t="s">
        <v>228</v>
      </c>
      <c r="C21" s="10"/>
      <c r="D21" s="12"/>
      <c r="E21" s="12"/>
    </row>
    <row r="22" spans="1:5" s="2" customFormat="1" x14ac:dyDescent="0.25">
      <c r="A22" s="17" t="s">
        <v>225</v>
      </c>
      <c r="B22" s="18" t="s">
        <v>255</v>
      </c>
      <c r="C22" s="17">
        <v>1</v>
      </c>
      <c r="D22" s="18"/>
      <c r="E22" s="19" t="s">
        <v>637</v>
      </c>
    </row>
    <row r="23" spans="1:5" s="2" customFormat="1" x14ac:dyDescent="0.25">
      <c r="A23" s="37" t="s">
        <v>25</v>
      </c>
      <c r="B23" s="8" t="s">
        <v>510</v>
      </c>
      <c r="C23" s="37" t="s">
        <v>435</v>
      </c>
      <c r="D23" s="8" t="s">
        <v>499</v>
      </c>
      <c r="E23" s="37" t="s">
        <v>511</v>
      </c>
    </row>
    <row r="24" spans="1:5" x14ac:dyDescent="0.25">
      <c r="A24" s="13" t="s">
        <v>27</v>
      </c>
      <c r="B24" s="8" t="s">
        <v>484</v>
      </c>
      <c r="C24" s="13" t="s">
        <v>229</v>
      </c>
      <c r="D24" s="8" t="s">
        <v>499</v>
      </c>
      <c r="E24" s="36" t="s">
        <v>506</v>
      </c>
    </row>
    <row r="25" spans="1:5" x14ac:dyDescent="0.25">
      <c r="A25" s="13" t="s">
        <v>26</v>
      </c>
      <c r="B25" s="8" t="s">
        <v>485</v>
      </c>
      <c r="C25" s="13" t="s">
        <v>229</v>
      </c>
      <c r="D25" s="8" t="s">
        <v>499</v>
      </c>
      <c r="E25" s="36" t="s">
        <v>507</v>
      </c>
    </row>
    <row r="26" spans="1:5" x14ac:dyDescent="0.25">
      <c r="A26" s="13" t="s">
        <v>72</v>
      </c>
      <c r="B26" s="8" t="s">
        <v>486</v>
      </c>
      <c r="C26" s="13" t="s">
        <v>229</v>
      </c>
      <c r="D26" s="8" t="s">
        <v>499</v>
      </c>
      <c r="E26" s="36" t="s">
        <v>508</v>
      </c>
    </row>
    <row r="27" spans="1:5" x14ac:dyDescent="0.25">
      <c r="A27" s="17" t="s">
        <v>225</v>
      </c>
      <c r="B27" s="18" t="s">
        <v>255</v>
      </c>
      <c r="C27" s="17">
        <v>1</v>
      </c>
      <c r="D27" s="18"/>
      <c r="E27" s="36" t="s">
        <v>637</v>
      </c>
    </row>
    <row r="28" spans="1:5" x14ac:dyDescent="0.25">
      <c r="A28" s="33" t="s">
        <v>102</v>
      </c>
      <c r="B28" s="31" t="s">
        <v>759</v>
      </c>
      <c r="C28" s="13">
        <v>3</v>
      </c>
      <c r="D28" s="31" t="s">
        <v>497</v>
      </c>
      <c r="E28" s="36" t="s">
        <v>512</v>
      </c>
    </row>
    <row r="29" spans="1:5" x14ac:dyDescent="0.25">
      <c r="A29" s="33" t="s">
        <v>758</v>
      </c>
      <c r="B29" s="31" t="s">
        <v>431</v>
      </c>
      <c r="C29" s="13">
        <v>3</v>
      </c>
      <c r="D29" s="31" t="s">
        <v>498</v>
      </c>
      <c r="E29" s="36" t="s">
        <v>509</v>
      </c>
    </row>
    <row r="30" spans="1:5" ht="15.75" x14ac:dyDescent="0.25">
      <c r="A30" s="10" t="s">
        <v>222</v>
      </c>
      <c r="B30" s="12" t="s">
        <v>446</v>
      </c>
      <c r="C30" s="10"/>
      <c r="D30" s="12"/>
      <c r="E30" s="12"/>
    </row>
    <row r="31" spans="1:5" x14ac:dyDescent="0.25">
      <c r="A31" s="13" t="s">
        <v>185</v>
      </c>
      <c r="B31" s="8" t="s">
        <v>177</v>
      </c>
      <c r="C31" s="13">
        <v>1</v>
      </c>
      <c r="D31" s="8" t="s">
        <v>453</v>
      </c>
      <c r="E31" s="36" t="s">
        <v>340</v>
      </c>
    </row>
    <row r="32" spans="1:5" ht="15.75" x14ac:dyDescent="0.25">
      <c r="A32" s="22" t="s">
        <v>223</v>
      </c>
      <c r="B32" s="23" t="s">
        <v>447</v>
      </c>
      <c r="C32" s="22">
        <v>1</v>
      </c>
      <c r="D32" s="23"/>
      <c r="E32" s="23"/>
    </row>
    <row r="33" spans="1:5" x14ac:dyDescent="0.25">
      <c r="A33" s="13" t="s">
        <v>18</v>
      </c>
      <c r="B33" s="8" t="s">
        <v>41</v>
      </c>
      <c r="C33" s="13">
        <v>8</v>
      </c>
      <c r="D33" s="8" t="s">
        <v>496</v>
      </c>
      <c r="E33" s="36" t="s">
        <v>513</v>
      </c>
    </row>
    <row r="34" spans="1:5" x14ac:dyDescent="0.25">
      <c r="A34" s="13" t="s">
        <v>24</v>
      </c>
      <c r="B34" s="8" t="s">
        <v>448</v>
      </c>
      <c r="C34" s="13">
        <v>2</v>
      </c>
      <c r="D34" s="8" t="s">
        <v>500</v>
      </c>
      <c r="E34" s="36" t="s">
        <v>514</v>
      </c>
    </row>
    <row r="35" spans="1:5" x14ac:dyDescent="0.25">
      <c r="A35" s="13" t="s">
        <v>10</v>
      </c>
      <c r="B35" s="8" t="s">
        <v>33</v>
      </c>
      <c r="C35" s="13">
        <v>1</v>
      </c>
      <c r="D35" s="8"/>
      <c r="E35" s="36" t="s">
        <v>515</v>
      </c>
    </row>
    <row r="36" spans="1:5" x14ac:dyDescent="0.25">
      <c r="A36" s="13" t="s">
        <v>11</v>
      </c>
      <c r="B36" s="8" t="s">
        <v>34</v>
      </c>
      <c r="C36" s="13">
        <v>1</v>
      </c>
      <c r="D36" s="8"/>
      <c r="E36" s="36" t="s">
        <v>516</v>
      </c>
    </row>
    <row r="37" spans="1:5" x14ac:dyDescent="0.25">
      <c r="A37" s="13" t="s">
        <v>12</v>
      </c>
      <c r="B37" s="8" t="s">
        <v>35</v>
      </c>
      <c r="C37" s="13">
        <v>1</v>
      </c>
      <c r="D37" s="8"/>
      <c r="E37" s="37" t="s">
        <v>517</v>
      </c>
    </row>
    <row r="38" spans="1:5" x14ac:dyDescent="0.25">
      <c r="A38" s="13" t="s">
        <v>13</v>
      </c>
      <c r="B38" s="8" t="s">
        <v>36</v>
      </c>
      <c r="C38" s="13">
        <v>1</v>
      </c>
      <c r="D38" s="8"/>
      <c r="E38" s="37" t="s">
        <v>518</v>
      </c>
    </row>
    <row r="39" spans="1:5" x14ac:dyDescent="0.25">
      <c r="A39" s="13" t="s">
        <v>14</v>
      </c>
      <c r="B39" s="8" t="s">
        <v>37</v>
      </c>
      <c r="C39" s="13">
        <v>1</v>
      </c>
      <c r="D39" s="8"/>
      <c r="E39" s="36" t="s">
        <v>519</v>
      </c>
    </row>
    <row r="40" spans="1:5" s="25" customFormat="1" x14ac:dyDescent="0.25">
      <c r="A40" s="19" t="s">
        <v>15</v>
      </c>
      <c r="B40" s="26" t="s">
        <v>38</v>
      </c>
      <c r="C40" s="19">
        <v>1</v>
      </c>
      <c r="D40" s="26"/>
      <c r="E40" s="37" t="s">
        <v>519</v>
      </c>
    </row>
    <row r="41" spans="1:5" x14ac:dyDescent="0.25">
      <c r="A41" s="13" t="s">
        <v>16</v>
      </c>
      <c r="B41" s="8" t="s">
        <v>39</v>
      </c>
      <c r="C41" s="13">
        <v>1</v>
      </c>
      <c r="D41" s="8"/>
      <c r="E41" s="37" t="s">
        <v>519</v>
      </c>
    </row>
    <row r="42" spans="1:5" s="2" customFormat="1" x14ac:dyDescent="0.25">
      <c r="A42" s="17" t="s">
        <v>226</v>
      </c>
      <c r="B42" s="18" t="s">
        <v>449</v>
      </c>
      <c r="C42" s="17">
        <v>1</v>
      </c>
      <c r="D42" s="18"/>
      <c r="E42" s="19" t="s">
        <v>637</v>
      </c>
    </row>
    <row r="43" spans="1:5" x14ac:dyDescent="0.25">
      <c r="A43" s="13" t="s">
        <v>311</v>
      </c>
      <c r="B43" s="8" t="s">
        <v>32</v>
      </c>
      <c r="C43" s="13">
        <v>1</v>
      </c>
      <c r="D43" s="8" t="s">
        <v>520</v>
      </c>
      <c r="E43" s="36" t="s">
        <v>521</v>
      </c>
    </row>
    <row r="44" spans="1:5" x14ac:dyDescent="0.25">
      <c r="A44" s="13" t="s">
        <v>17</v>
      </c>
      <c r="B44" s="8" t="s">
        <v>40</v>
      </c>
      <c r="C44" s="13">
        <v>1</v>
      </c>
      <c r="D44" s="8"/>
      <c r="E44" s="36" t="s">
        <v>527</v>
      </c>
    </row>
    <row r="45" spans="1:5" x14ac:dyDescent="0.25">
      <c r="A45" s="13" t="s">
        <v>732</v>
      </c>
      <c r="B45" s="8" t="s">
        <v>733</v>
      </c>
      <c r="C45" s="13">
        <v>1</v>
      </c>
      <c r="D45" s="8" t="s">
        <v>735</v>
      </c>
      <c r="E45" s="36" t="s">
        <v>734</v>
      </c>
    </row>
    <row r="46" spans="1:5" x14ac:dyDescent="0.25">
      <c r="A46" s="13" t="s">
        <v>26</v>
      </c>
      <c r="B46" s="8" t="s">
        <v>50</v>
      </c>
      <c r="C46" s="13" t="s">
        <v>30</v>
      </c>
      <c r="D46" s="8" t="s">
        <v>499</v>
      </c>
      <c r="E46" s="37" t="s">
        <v>507</v>
      </c>
    </row>
    <row r="47" spans="1:5" x14ac:dyDescent="0.25">
      <c r="A47" s="13" t="s">
        <v>28</v>
      </c>
      <c r="B47" s="8" t="s">
        <v>52</v>
      </c>
      <c r="C47" s="13">
        <v>1</v>
      </c>
      <c r="D47" s="8" t="s">
        <v>528</v>
      </c>
      <c r="E47" s="36" t="s">
        <v>529</v>
      </c>
    </row>
    <row r="48" spans="1:5" ht="15.75" x14ac:dyDescent="0.25">
      <c r="A48" s="22" t="s">
        <v>223</v>
      </c>
      <c r="B48" s="23" t="s">
        <v>454</v>
      </c>
      <c r="C48" s="22">
        <v>1</v>
      </c>
      <c r="D48" s="23"/>
      <c r="E48" s="23"/>
    </row>
    <row r="49" spans="1:5" s="2" customFormat="1" x14ac:dyDescent="0.25">
      <c r="A49" s="17" t="s">
        <v>225</v>
      </c>
      <c r="B49" s="18" t="s">
        <v>255</v>
      </c>
      <c r="C49" s="17">
        <v>1</v>
      </c>
      <c r="D49" s="18"/>
      <c r="E49" s="19" t="s">
        <v>637</v>
      </c>
    </row>
    <row r="50" spans="1:5" x14ac:dyDescent="0.25">
      <c r="A50" s="13" t="s">
        <v>19</v>
      </c>
      <c r="B50" s="8" t="s">
        <v>42</v>
      </c>
      <c r="C50" s="13">
        <v>1</v>
      </c>
      <c r="D50" s="8" t="s">
        <v>532</v>
      </c>
      <c r="E50" s="36" t="s">
        <v>533</v>
      </c>
    </row>
    <row r="51" spans="1:5" x14ac:dyDescent="0.25">
      <c r="A51" s="13" t="s">
        <v>20</v>
      </c>
      <c r="B51" s="8" t="s">
        <v>43</v>
      </c>
      <c r="C51" s="13">
        <v>1</v>
      </c>
      <c r="D51" s="31" t="s">
        <v>534</v>
      </c>
      <c r="E51" s="36" t="s">
        <v>535</v>
      </c>
    </row>
    <row r="52" spans="1:5" x14ac:dyDescent="0.25">
      <c r="A52" s="13" t="s">
        <v>21</v>
      </c>
      <c r="B52" s="8" t="s">
        <v>44</v>
      </c>
      <c r="C52" s="13">
        <v>1</v>
      </c>
      <c r="D52" s="8"/>
      <c r="E52" s="36" t="s">
        <v>536</v>
      </c>
    </row>
    <row r="53" spans="1:5" x14ac:dyDescent="0.25">
      <c r="A53" s="13" t="s">
        <v>456</v>
      </c>
      <c r="B53" s="8" t="s">
        <v>45</v>
      </c>
      <c r="C53" s="13">
        <v>2</v>
      </c>
      <c r="D53" s="8" t="s">
        <v>522</v>
      </c>
      <c r="E53" s="36" t="s">
        <v>537</v>
      </c>
    </row>
    <row r="54" spans="1:5" x14ac:dyDescent="0.25">
      <c r="A54" s="13" t="s">
        <v>22</v>
      </c>
      <c r="B54" s="30" t="s">
        <v>46</v>
      </c>
      <c r="C54" s="13">
        <v>2</v>
      </c>
      <c r="D54" s="8" t="s">
        <v>500</v>
      </c>
      <c r="E54" s="33" t="s">
        <v>340</v>
      </c>
    </row>
    <row r="55" spans="1:5" x14ac:dyDescent="0.25">
      <c r="A55" s="13" t="s">
        <v>23</v>
      </c>
      <c r="B55" s="30" t="s">
        <v>47</v>
      </c>
      <c r="C55" s="13">
        <v>2</v>
      </c>
      <c r="D55" s="8" t="s">
        <v>500</v>
      </c>
      <c r="E55" s="33" t="s">
        <v>340</v>
      </c>
    </row>
    <row r="56" spans="1:5" s="2" customFormat="1" x14ac:dyDescent="0.25">
      <c r="A56" s="17" t="s">
        <v>226</v>
      </c>
      <c r="B56" s="18" t="s">
        <v>232</v>
      </c>
      <c r="C56" s="17">
        <v>1</v>
      </c>
      <c r="D56" s="18"/>
      <c r="E56" s="19" t="s">
        <v>637</v>
      </c>
    </row>
    <row r="57" spans="1:5" s="25" customFormat="1" x14ac:dyDescent="0.25">
      <c r="A57" s="34" t="s">
        <v>760</v>
      </c>
      <c r="B57" s="26" t="s">
        <v>180</v>
      </c>
      <c r="C57" s="19">
        <v>1</v>
      </c>
      <c r="D57" s="31"/>
      <c r="E57" s="39">
        <v>35.380000000000003</v>
      </c>
    </row>
    <row r="58" spans="1:5" x14ac:dyDescent="0.25">
      <c r="A58" s="13" t="s">
        <v>82</v>
      </c>
      <c r="B58" s="8" t="s">
        <v>75</v>
      </c>
      <c r="C58" s="13">
        <v>1</v>
      </c>
      <c r="D58" s="8"/>
      <c r="E58" s="36" t="s">
        <v>538</v>
      </c>
    </row>
    <row r="59" spans="1:5" x14ac:dyDescent="0.25">
      <c r="A59" s="33" t="s">
        <v>182</v>
      </c>
      <c r="B59" s="8" t="s">
        <v>78</v>
      </c>
      <c r="C59" s="13">
        <v>1</v>
      </c>
      <c r="D59" s="31"/>
      <c r="E59" s="43" t="s">
        <v>646</v>
      </c>
    </row>
    <row r="60" spans="1:5" x14ac:dyDescent="0.25">
      <c r="A60" s="13" t="s">
        <v>182</v>
      </c>
      <c r="B60" s="8" t="s">
        <v>178</v>
      </c>
      <c r="C60" s="13">
        <v>2</v>
      </c>
      <c r="D60" s="8"/>
      <c r="E60" s="36" t="s">
        <v>539</v>
      </c>
    </row>
    <row r="61" spans="1:5" x14ac:dyDescent="0.25">
      <c r="A61" s="13" t="s">
        <v>12</v>
      </c>
      <c r="B61" s="8" t="s">
        <v>35</v>
      </c>
      <c r="C61" s="13">
        <v>1</v>
      </c>
      <c r="D61" s="8"/>
      <c r="E61" s="38" t="s">
        <v>517</v>
      </c>
    </row>
    <row r="62" spans="1:5" x14ac:dyDescent="0.25">
      <c r="A62" s="13" t="s">
        <v>64</v>
      </c>
      <c r="B62" s="8" t="s">
        <v>56</v>
      </c>
      <c r="C62" s="13">
        <v>1</v>
      </c>
      <c r="D62" s="8"/>
      <c r="E62" s="36" t="s">
        <v>541</v>
      </c>
    </row>
    <row r="63" spans="1:5" x14ac:dyDescent="0.25">
      <c r="A63" s="13" t="s">
        <v>15</v>
      </c>
      <c r="B63" s="8" t="s">
        <v>38</v>
      </c>
      <c r="C63" s="13">
        <v>1</v>
      </c>
      <c r="D63" s="8"/>
      <c r="E63" s="38" t="s">
        <v>519</v>
      </c>
    </row>
    <row r="64" spans="1:5" x14ac:dyDescent="0.25">
      <c r="A64" s="13" t="s">
        <v>26</v>
      </c>
      <c r="B64" s="8" t="s">
        <v>455</v>
      </c>
      <c r="C64" s="13" t="s">
        <v>30</v>
      </c>
      <c r="D64" s="8" t="s">
        <v>499</v>
      </c>
      <c r="E64" s="37" t="s">
        <v>507</v>
      </c>
    </row>
    <row r="65" spans="1:5" ht="15.75" x14ac:dyDescent="0.25">
      <c r="A65" s="27" t="s">
        <v>224</v>
      </c>
      <c r="B65" s="28" t="s">
        <v>457</v>
      </c>
      <c r="C65" s="27">
        <v>1</v>
      </c>
      <c r="D65" s="28"/>
      <c r="E65" s="28"/>
    </row>
    <row r="66" spans="1:5" x14ac:dyDescent="0.25">
      <c r="A66" s="13" t="s">
        <v>63</v>
      </c>
      <c r="B66" s="8" t="s">
        <v>55</v>
      </c>
      <c r="C66" s="13">
        <v>1</v>
      </c>
      <c r="D66" s="8"/>
      <c r="E66" s="36" t="s">
        <v>542</v>
      </c>
    </row>
    <row r="67" spans="1:5" x14ac:dyDescent="0.25">
      <c r="A67" s="33" t="s">
        <v>751</v>
      </c>
      <c r="B67" s="8" t="s">
        <v>59</v>
      </c>
      <c r="C67" s="13">
        <v>1</v>
      </c>
      <c r="D67" s="8"/>
      <c r="E67" s="39">
        <v>91.96</v>
      </c>
    </row>
    <row r="68" spans="1:5" x14ac:dyDescent="0.25">
      <c r="A68" s="13" t="s">
        <v>67</v>
      </c>
      <c r="B68" s="8" t="s">
        <v>60</v>
      </c>
      <c r="C68" s="13">
        <v>1</v>
      </c>
      <c r="D68" s="30" t="s">
        <v>544</v>
      </c>
      <c r="E68" s="36" t="s">
        <v>543</v>
      </c>
    </row>
    <row r="69" spans="1:5" x14ac:dyDescent="0.25">
      <c r="A69" s="13" t="s">
        <v>71</v>
      </c>
      <c r="B69" s="8" t="s">
        <v>62</v>
      </c>
      <c r="C69" s="13">
        <v>1</v>
      </c>
      <c r="D69" s="8" t="s">
        <v>436</v>
      </c>
      <c r="E69" s="36" t="s">
        <v>340</v>
      </c>
    </row>
    <row r="70" spans="1:5" s="2" customFormat="1" x14ac:dyDescent="0.25">
      <c r="A70" s="17" t="s">
        <v>225</v>
      </c>
      <c r="B70" s="18" t="s">
        <v>255</v>
      </c>
      <c r="C70" s="17">
        <v>1</v>
      </c>
      <c r="D70" s="18"/>
      <c r="E70" s="19" t="s">
        <v>637</v>
      </c>
    </row>
    <row r="71" spans="1:5" s="25" customFormat="1" x14ac:dyDescent="0.25">
      <c r="A71" s="19" t="s">
        <v>68</v>
      </c>
      <c r="B71" s="26" t="s">
        <v>458</v>
      </c>
      <c r="C71" s="19">
        <v>1</v>
      </c>
      <c r="D71" s="26"/>
      <c r="E71" s="19" t="s">
        <v>545</v>
      </c>
    </row>
    <row r="72" spans="1:5" s="25" customFormat="1" x14ac:dyDescent="0.25">
      <c r="A72" s="34" t="s">
        <v>757</v>
      </c>
      <c r="B72" s="26" t="s">
        <v>546</v>
      </c>
      <c r="C72" s="19" t="s">
        <v>163</v>
      </c>
      <c r="D72" s="26" t="s">
        <v>553</v>
      </c>
      <c r="E72" s="42" t="s">
        <v>552</v>
      </c>
    </row>
    <row r="73" spans="1:5" s="25" customFormat="1" x14ac:dyDescent="0.25">
      <c r="A73" s="34" t="s">
        <v>754</v>
      </c>
      <c r="B73" s="26" t="s">
        <v>548</v>
      </c>
      <c r="C73" s="19" t="s">
        <v>435</v>
      </c>
      <c r="D73" s="26" t="s">
        <v>547</v>
      </c>
      <c r="E73" s="45"/>
    </row>
    <row r="74" spans="1:5" s="25" customFormat="1" x14ac:dyDescent="0.25">
      <c r="A74" s="34" t="s">
        <v>755</v>
      </c>
      <c r="B74" s="26" t="s">
        <v>549</v>
      </c>
      <c r="C74" s="19" t="s">
        <v>435</v>
      </c>
      <c r="D74" s="26" t="s">
        <v>547</v>
      </c>
      <c r="E74" s="45"/>
    </row>
    <row r="75" spans="1:5" s="25" customFormat="1" x14ac:dyDescent="0.25">
      <c r="A75" s="34" t="s">
        <v>756</v>
      </c>
      <c r="B75" s="26" t="s">
        <v>550</v>
      </c>
      <c r="C75" s="19" t="s">
        <v>435</v>
      </c>
      <c r="D75" s="26" t="s">
        <v>547</v>
      </c>
      <c r="E75" s="45"/>
    </row>
    <row r="76" spans="1:5" x14ac:dyDescent="0.25">
      <c r="A76" s="13" t="s">
        <v>69</v>
      </c>
      <c r="B76" s="8" t="s">
        <v>459</v>
      </c>
      <c r="C76" s="13">
        <v>5</v>
      </c>
      <c r="D76" s="8" t="s">
        <v>496</v>
      </c>
      <c r="E76" s="36" t="s">
        <v>551</v>
      </c>
    </row>
    <row r="77" spans="1:5" x14ac:dyDescent="0.25">
      <c r="A77" s="13" t="s">
        <v>70</v>
      </c>
      <c r="B77" s="8" t="s">
        <v>61</v>
      </c>
      <c r="C77" s="13">
        <v>2</v>
      </c>
      <c r="D77" s="8" t="s">
        <v>436</v>
      </c>
      <c r="E77" s="36" t="s">
        <v>340</v>
      </c>
    </row>
    <row r="78" spans="1:5" x14ac:dyDescent="0.25">
      <c r="A78" s="13" t="s">
        <v>65</v>
      </c>
      <c r="B78" s="8" t="s">
        <v>57</v>
      </c>
      <c r="C78" s="13">
        <v>1</v>
      </c>
      <c r="D78" s="8"/>
      <c r="E78" s="36" t="s">
        <v>554</v>
      </c>
    </row>
    <row r="79" spans="1:5" x14ac:dyDescent="0.25">
      <c r="A79" s="13" t="s">
        <v>66</v>
      </c>
      <c r="B79" s="8" t="s">
        <v>58</v>
      </c>
      <c r="C79" s="13" t="s">
        <v>460</v>
      </c>
      <c r="D79" s="8" t="s">
        <v>678</v>
      </c>
      <c r="E79" s="36" t="s">
        <v>677</v>
      </c>
    </row>
    <row r="80" spans="1:5" x14ac:dyDescent="0.25">
      <c r="A80" s="43" t="s">
        <v>675</v>
      </c>
      <c r="B80" s="8" t="s">
        <v>54</v>
      </c>
      <c r="C80" s="13">
        <v>1</v>
      </c>
      <c r="D80" s="8" t="s">
        <v>555</v>
      </c>
      <c r="E80" s="45" t="s">
        <v>676</v>
      </c>
    </row>
    <row r="81" spans="1:5" x14ac:dyDescent="0.25">
      <c r="A81" s="13" t="s">
        <v>26</v>
      </c>
      <c r="B81" s="8" t="s">
        <v>50</v>
      </c>
      <c r="C81" s="13" t="s">
        <v>30</v>
      </c>
      <c r="D81" s="8" t="s">
        <v>499</v>
      </c>
      <c r="E81" s="37" t="s">
        <v>507</v>
      </c>
    </row>
    <row r="82" spans="1:5" ht="15.75" x14ac:dyDescent="0.25">
      <c r="A82" s="22" t="s">
        <v>223</v>
      </c>
      <c r="B82" s="23" t="s">
        <v>461</v>
      </c>
      <c r="C82" s="22">
        <v>1</v>
      </c>
      <c r="D82" s="23"/>
      <c r="E82" s="23"/>
    </row>
    <row r="83" spans="1:5" s="25" customFormat="1" x14ac:dyDescent="0.25">
      <c r="A83" s="19" t="s">
        <v>97</v>
      </c>
      <c r="B83" s="26" t="s">
        <v>88</v>
      </c>
      <c r="C83" s="19">
        <v>1</v>
      </c>
      <c r="D83" s="26" t="s">
        <v>556</v>
      </c>
      <c r="E83" s="19" t="s">
        <v>557</v>
      </c>
    </row>
    <row r="84" spans="1:5" x14ac:dyDescent="0.25">
      <c r="A84" s="43" t="s">
        <v>719</v>
      </c>
      <c r="B84" s="31" t="s">
        <v>91</v>
      </c>
      <c r="C84" s="43">
        <v>1</v>
      </c>
      <c r="D84" s="31" t="s">
        <v>720</v>
      </c>
      <c r="E84" s="45" t="s">
        <v>721</v>
      </c>
    </row>
    <row r="85" spans="1:5" x14ac:dyDescent="0.25">
      <c r="A85" s="33" t="s">
        <v>741</v>
      </c>
      <c r="B85" s="30" t="s">
        <v>742</v>
      </c>
      <c r="C85" s="33">
        <v>1</v>
      </c>
      <c r="D85" s="30" t="s">
        <v>743</v>
      </c>
      <c r="E85" s="33" t="s">
        <v>744</v>
      </c>
    </row>
    <row r="86" spans="1:5" x14ac:dyDescent="0.25">
      <c r="A86" s="13" t="s">
        <v>26</v>
      </c>
      <c r="B86" s="8" t="s">
        <v>50</v>
      </c>
      <c r="C86" s="13" t="s">
        <v>30</v>
      </c>
      <c r="D86" s="8" t="s">
        <v>499</v>
      </c>
      <c r="E86" s="37" t="s">
        <v>507</v>
      </c>
    </row>
    <row r="87" spans="1:5" x14ac:dyDescent="0.25">
      <c r="A87" s="13" t="s">
        <v>18</v>
      </c>
      <c r="B87" s="8" t="s">
        <v>41</v>
      </c>
      <c r="C87" s="13">
        <v>8</v>
      </c>
      <c r="D87" s="8" t="s">
        <v>496</v>
      </c>
      <c r="E87" s="38" t="s">
        <v>513</v>
      </c>
    </row>
    <row r="88" spans="1:5" x14ac:dyDescent="0.25">
      <c r="A88" s="13" t="s">
        <v>81</v>
      </c>
      <c r="B88" s="8" t="s">
        <v>74</v>
      </c>
      <c r="C88" s="13">
        <v>1</v>
      </c>
      <c r="D88" s="8" t="s">
        <v>495</v>
      </c>
      <c r="E88" s="36" t="s">
        <v>558</v>
      </c>
    </row>
    <row r="89" spans="1:5" x14ac:dyDescent="0.25">
      <c r="A89" s="43" t="s">
        <v>102</v>
      </c>
      <c r="B89" s="31" t="s">
        <v>560</v>
      </c>
      <c r="C89" s="13">
        <v>2</v>
      </c>
      <c r="D89" s="31" t="s">
        <v>561</v>
      </c>
      <c r="E89" s="43" t="s">
        <v>559</v>
      </c>
    </row>
    <row r="90" spans="1:5" x14ac:dyDescent="0.25">
      <c r="A90" s="40" t="s">
        <v>172</v>
      </c>
      <c r="B90" s="8" t="s">
        <v>167</v>
      </c>
      <c r="C90" s="13">
        <v>1</v>
      </c>
      <c r="D90" s="8"/>
      <c r="E90" s="36" t="s">
        <v>562</v>
      </c>
    </row>
    <row r="91" spans="1:5" s="2" customFormat="1" x14ac:dyDescent="0.25">
      <c r="A91" s="17" t="s">
        <v>226</v>
      </c>
      <c r="B91" s="18" t="s">
        <v>232</v>
      </c>
      <c r="C91" s="17">
        <v>1</v>
      </c>
      <c r="D91" s="18"/>
      <c r="E91" s="19" t="s">
        <v>637</v>
      </c>
    </row>
    <row r="92" spans="1:5" x14ac:dyDescent="0.25">
      <c r="A92" s="13" t="s">
        <v>86</v>
      </c>
      <c r="B92" s="8" t="s">
        <v>233</v>
      </c>
      <c r="C92" s="13">
        <v>2</v>
      </c>
      <c r="D92" s="8" t="s">
        <v>532</v>
      </c>
      <c r="E92" s="36" t="s">
        <v>563</v>
      </c>
    </row>
    <row r="93" spans="1:5" x14ac:dyDescent="0.25">
      <c r="A93" s="13" t="s">
        <v>98</v>
      </c>
      <c r="B93" s="8" t="s">
        <v>89</v>
      </c>
      <c r="C93" s="13">
        <v>2</v>
      </c>
      <c r="D93" s="8" t="s">
        <v>500</v>
      </c>
      <c r="E93" s="36" t="s">
        <v>564</v>
      </c>
    </row>
    <row r="94" spans="1:5" x14ac:dyDescent="0.25">
      <c r="A94" s="13" t="s">
        <v>99</v>
      </c>
      <c r="B94" s="8" t="s">
        <v>90</v>
      </c>
      <c r="C94" s="13">
        <v>2</v>
      </c>
      <c r="D94" s="8" t="s">
        <v>497</v>
      </c>
      <c r="E94" s="36" t="s">
        <v>565</v>
      </c>
    </row>
    <row r="95" spans="1:5" x14ac:dyDescent="0.25">
      <c r="A95" s="13" t="s">
        <v>100</v>
      </c>
      <c r="B95" s="8" t="s">
        <v>566</v>
      </c>
      <c r="C95" s="13">
        <v>2</v>
      </c>
      <c r="D95" s="8" t="s">
        <v>497</v>
      </c>
      <c r="E95" s="36" t="s">
        <v>567</v>
      </c>
    </row>
    <row r="96" spans="1:5" x14ac:dyDescent="0.25">
      <c r="A96" s="13" t="s">
        <v>101</v>
      </c>
      <c r="B96" s="8" t="s">
        <v>92</v>
      </c>
      <c r="C96" s="13">
        <v>1</v>
      </c>
      <c r="D96" s="8" t="s">
        <v>568</v>
      </c>
      <c r="E96" s="36" t="s">
        <v>569</v>
      </c>
    </row>
    <row r="97" spans="1:5" x14ac:dyDescent="0.25">
      <c r="A97" s="13" t="s">
        <v>103</v>
      </c>
      <c r="B97" s="8" t="s">
        <v>93</v>
      </c>
      <c r="C97" s="13">
        <v>1</v>
      </c>
      <c r="D97" s="8"/>
      <c r="E97" s="36" t="s">
        <v>570</v>
      </c>
    </row>
    <row r="98" spans="1:5" x14ac:dyDescent="0.25">
      <c r="A98" s="43" t="s">
        <v>571</v>
      </c>
      <c r="B98" s="31" t="s">
        <v>235</v>
      </c>
      <c r="C98" s="43">
        <v>1</v>
      </c>
      <c r="D98" s="31" t="s">
        <v>572</v>
      </c>
      <c r="E98" s="36" t="s">
        <v>573</v>
      </c>
    </row>
    <row r="99" spans="1:5" x14ac:dyDescent="0.25">
      <c r="A99" s="33" t="s">
        <v>753</v>
      </c>
      <c r="B99" s="8" t="s">
        <v>236</v>
      </c>
      <c r="C99" s="13">
        <v>1</v>
      </c>
      <c r="D99" s="8"/>
      <c r="E99" s="45"/>
    </row>
    <row r="100" spans="1:5" ht="15.75" x14ac:dyDescent="0.25">
      <c r="A100" s="22"/>
      <c r="B100" s="23" t="s">
        <v>462</v>
      </c>
      <c r="C100" s="22"/>
      <c r="D100" s="23"/>
      <c r="E100" s="23"/>
    </row>
    <row r="101" spans="1:5" x14ac:dyDescent="0.25">
      <c r="A101" s="15" t="s">
        <v>193</v>
      </c>
      <c r="B101" s="8" t="s">
        <v>187</v>
      </c>
      <c r="C101" s="13">
        <v>1</v>
      </c>
      <c r="D101" s="8"/>
      <c r="E101" s="36" t="s">
        <v>574</v>
      </c>
    </row>
    <row r="102" spans="1:5" ht="15.75" x14ac:dyDescent="0.25">
      <c r="A102" s="10" t="s">
        <v>222</v>
      </c>
      <c r="B102" s="12" t="s">
        <v>463</v>
      </c>
      <c r="C102" s="10"/>
      <c r="D102" s="12"/>
      <c r="E102" s="12"/>
    </row>
    <row r="103" spans="1:5" ht="15.75" x14ac:dyDescent="0.25">
      <c r="A103" s="22" t="s">
        <v>7</v>
      </c>
      <c r="B103" s="23" t="s">
        <v>464</v>
      </c>
      <c r="C103" s="22">
        <v>1</v>
      </c>
      <c r="D103" s="23"/>
      <c r="E103" s="23"/>
    </row>
    <row r="104" spans="1:5" x14ac:dyDescent="0.25">
      <c r="A104" s="13" t="s">
        <v>194</v>
      </c>
      <c r="B104" s="8" t="s">
        <v>188</v>
      </c>
      <c r="C104" s="13">
        <v>1</v>
      </c>
      <c r="D104" s="8"/>
      <c r="E104" s="33" t="s">
        <v>724</v>
      </c>
    </row>
    <row r="105" spans="1:5" x14ac:dyDescent="0.25">
      <c r="A105" s="13" t="s">
        <v>195</v>
      </c>
      <c r="B105" s="8" t="s">
        <v>189</v>
      </c>
      <c r="C105" s="13">
        <v>1</v>
      </c>
      <c r="D105" s="8"/>
      <c r="E105" s="36" t="s">
        <v>576</v>
      </c>
    </row>
    <row r="106" spans="1:5" x14ac:dyDescent="0.25">
      <c r="A106" s="13" t="s">
        <v>196</v>
      </c>
      <c r="B106" s="8" t="s">
        <v>190</v>
      </c>
      <c r="C106" s="13">
        <v>1</v>
      </c>
      <c r="D106" s="8"/>
      <c r="E106" s="40" t="s">
        <v>576</v>
      </c>
    </row>
    <row r="107" spans="1:5" x14ac:dyDescent="0.25">
      <c r="A107" s="13" t="s">
        <v>197</v>
      </c>
      <c r="B107" s="8" t="s">
        <v>191</v>
      </c>
      <c r="C107" s="13">
        <v>1</v>
      </c>
      <c r="D107" s="8"/>
      <c r="E107" s="40" t="s">
        <v>576</v>
      </c>
    </row>
    <row r="108" spans="1:5" x14ac:dyDescent="0.25">
      <c r="A108" s="13" t="s">
        <v>198</v>
      </c>
      <c r="B108" s="8" t="s">
        <v>192</v>
      </c>
      <c r="C108" s="13">
        <v>1</v>
      </c>
      <c r="D108" s="8"/>
      <c r="E108" s="36" t="s">
        <v>577</v>
      </c>
    </row>
    <row r="109" spans="1:5" ht="15.75" x14ac:dyDescent="0.25">
      <c r="A109" s="22" t="s">
        <v>224</v>
      </c>
      <c r="B109" s="23" t="s">
        <v>465</v>
      </c>
      <c r="C109" s="22">
        <v>1</v>
      </c>
      <c r="D109" s="23"/>
      <c r="E109" s="23"/>
    </row>
    <row r="110" spans="1:5" x14ac:dyDescent="0.25">
      <c r="A110" s="13" t="s">
        <v>171</v>
      </c>
      <c r="B110" s="8" t="s">
        <v>466</v>
      </c>
      <c r="C110" s="13">
        <v>2</v>
      </c>
      <c r="D110" s="8" t="s">
        <v>578</v>
      </c>
      <c r="E110" s="36" t="s">
        <v>579</v>
      </c>
    </row>
    <row r="111" spans="1:5" x14ac:dyDescent="0.25">
      <c r="A111" s="13" t="s">
        <v>176</v>
      </c>
      <c r="B111" s="8" t="s">
        <v>170</v>
      </c>
      <c r="C111" s="13">
        <v>1</v>
      </c>
      <c r="D111" s="8" t="s">
        <v>580</v>
      </c>
      <c r="E111" s="34" t="s">
        <v>540</v>
      </c>
    </row>
    <row r="112" spans="1:5" x14ac:dyDescent="0.25">
      <c r="A112" s="13" t="s">
        <v>101</v>
      </c>
      <c r="B112" s="8" t="s">
        <v>92</v>
      </c>
      <c r="C112" s="13">
        <v>1</v>
      </c>
      <c r="D112" s="8" t="s">
        <v>568</v>
      </c>
      <c r="E112" s="40" t="s">
        <v>569</v>
      </c>
    </row>
    <row r="113" spans="1:5" s="25" customFormat="1" x14ac:dyDescent="0.25">
      <c r="A113" s="19" t="s">
        <v>752</v>
      </c>
      <c r="B113" s="26" t="s">
        <v>467</v>
      </c>
      <c r="C113" s="19">
        <v>1</v>
      </c>
      <c r="D113" s="8" t="s">
        <v>568</v>
      </c>
      <c r="E113" s="19" t="s">
        <v>581</v>
      </c>
    </row>
    <row r="114" spans="1:5" s="2" customFormat="1" x14ac:dyDescent="0.25">
      <c r="A114" s="17" t="s">
        <v>225</v>
      </c>
      <c r="B114" s="18" t="s">
        <v>255</v>
      </c>
      <c r="C114" s="17">
        <v>1</v>
      </c>
      <c r="D114" s="18"/>
      <c r="E114" s="19" t="s">
        <v>637</v>
      </c>
    </row>
    <row r="115" spans="1:5" x14ac:dyDescent="0.25">
      <c r="A115" s="13" t="s">
        <v>86</v>
      </c>
      <c r="B115" s="8" t="s">
        <v>233</v>
      </c>
      <c r="C115" s="13">
        <v>2</v>
      </c>
      <c r="D115" s="8" t="s">
        <v>532</v>
      </c>
      <c r="E115" s="40" t="s">
        <v>563</v>
      </c>
    </row>
    <row r="116" spans="1:5" x14ac:dyDescent="0.25">
      <c r="A116" s="13" t="s">
        <v>98</v>
      </c>
      <c r="B116" s="8" t="s">
        <v>89</v>
      </c>
      <c r="C116" s="13">
        <v>2</v>
      </c>
      <c r="D116" s="8" t="s">
        <v>500</v>
      </c>
      <c r="E116" s="40" t="s">
        <v>564</v>
      </c>
    </row>
    <row r="117" spans="1:5" x14ac:dyDescent="0.25">
      <c r="A117" s="43" t="s">
        <v>719</v>
      </c>
      <c r="B117" s="31" t="s">
        <v>91</v>
      </c>
      <c r="C117" s="43">
        <v>1</v>
      </c>
      <c r="D117" s="31" t="s">
        <v>720</v>
      </c>
      <c r="E117" s="45" t="s">
        <v>721</v>
      </c>
    </row>
    <row r="118" spans="1:5" x14ac:dyDescent="0.25">
      <c r="A118" s="33" t="s">
        <v>741</v>
      </c>
      <c r="B118" s="30" t="s">
        <v>742</v>
      </c>
      <c r="C118" s="33">
        <v>1</v>
      </c>
      <c r="D118" s="30" t="s">
        <v>743</v>
      </c>
      <c r="E118" s="33" t="s">
        <v>744</v>
      </c>
    </row>
    <row r="119" spans="1:5" x14ac:dyDescent="0.25">
      <c r="A119" s="13" t="s">
        <v>107</v>
      </c>
      <c r="B119" s="8" t="s">
        <v>95</v>
      </c>
      <c r="C119" s="13">
        <v>1</v>
      </c>
      <c r="D119" s="8"/>
      <c r="E119" s="36" t="s">
        <v>582</v>
      </c>
    </row>
    <row r="120" spans="1:5" s="25" customFormat="1" x14ac:dyDescent="0.25">
      <c r="A120" s="19" t="s">
        <v>108</v>
      </c>
      <c r="B120" s="26" t="s">
        <v>96</v>
      </c>
      <c r="C120" s="19">
        <v>1</v>
      </c>
      <c r="D120" s="26" t="s">
        <v>500</v>
      </c>
      <c r="E120" s="19" t="s">
        <v>583</v>
      </c>
    </row>
    <row r="121" spans="1:5" x14ac:dyDescent="0.25">
      <c r="A121" s="13" t="s">
        <v>18</v>
      </c>
      <c r="B121" s="8" t="s">
        <v>41</v>
      </c>
      <c r="C121" s="13">
        <v>6</v>
      </c>
      <c r="D121" s="8" t="s">
        <v>496</v>
      </c>
      <c r="E121" s="38" t="s">
        <v>513</v>
      </c>
    </row>
    <row r="122" spans="1:5" x14ac:dyDescent="0.25">
      <c r="A122" s="13" t="s">
        <v>26</v>
      </c>
      <c r="B122" s="8" t="s">
        <v>50</v>
      </c>
      <c r="C122" s="13" t="s">
        <v>30</v>
      </c>
      <c r="D122" s="8" t="s">
        <v>499</v>
      </c>
      <c r="E122" s="37" t="s">
        <v>507</v>
      </c>
    </row>
    <row r="123" spans="1:5" ht="15.75" x14ac:dyDescent="0.25">
      <c r="A123" s="22" t="s">
        <v>224</v>
      </c>
      <c r="B123" s="23" t="s">
        <v>240</v>
      </c>
      <c r="C123" s="22">
        <v>1</v>
      </c>
      <c r="D123" s="23"/>
      <c r="E123" s="23"/>
    </row>
    <row r="124" spans="1:5" x14ac:dyDescent="0.25">
      <c r="A124" s="17" t="s">
        <v>226</v>
      </c>
      <c r="B124" s="18" t="s">
        <v>449</v>
      </c>
      <c r="C124" s="17">
        <v>1</v>
      </c>
      <c r="D124" s="18"/>
      <c r="E124" s="36" t="s">
        <v>637</v>
      </c>
    </row>
    <row r="125" spans="1:5" x14ac:dyDescent="0.25">
      <c r="A125" s="13" t="s">
        <v>104</v>
      </c>
      <c r="B125" s="8" t="s">
        <v>94</v>
      </c>
      <c r="C125" s="13">
        <v>1</v>
      </c>
      <c r="D125" s="30" t="s">
        <v>585</v>
      </c>
      <c r="E125" s="36" t="s">
        <v>584</v>
      </c>
    </row>
    <row r="126" spans="1:5" x14ac:dyDescent="0.25">
      <c r="A126" s="13" t="s">
        <v>105</v>
      </c>
      <c r="B126" s="8" t="s">
        <v>242</v>
      </c>
      <c r="C126" s="13">
        <v>2</v>
      </c>
      <c r="D126" s="8" t="s">
        <v>586</v>
      </c>
      <c r="E126" s="36" t="s">
        <v>587</v>
      </c>
    </row>
    <row r="127" spans="1:5" x14ac:dyDescent="0.25">
      <c r="A127" s="13" t="s">
        <v>106</v>
      </c>
      <c r="B127" s="8" t="s">
        <v>243</v>
      </c>
      <c r="C127" s="13">
        <v>2</v>
      </c>
      <c r="D127" s="8" t="s">
        <v>586</v>
      </c>
      <c r="E127" s="40" t="s">
        <v>587</v>
      </c>
    </row>
    <row r="128" spans="1:5" x14ac:dyDescent="0.25">
      <c r="A128" s="13" t="s">
        <v>246</v>
      </c>
      <c r="B128" s="8" t="s">
        <v>244</v>
      </c>
      <c r="C128" s="13">
        <v>2</v>
      </c>
      <c r="D128" s="8" t="s">
        <v>586</v>
      </c>
      <c r="E128" s="40" t="s">
        <v>587</v>
      </c>
    </row>
    <row r="129" spans="1:5" x14ac:dyDescent="0.25">
      <c r="A129" s="33" t="s">
        <v>748</v>
      </c>
      <c r="B129" s="8" t="s">
        <v>245</v>
      </c>
      <c r="C129" s="13">
        <v>1</v>
      </c>
      <c r="D129" s="8" t="s">
        <v>586</v>
      </c>
      <c r="E129" s="34" t="s">
        <v>540</v>
      </c>
    </row>
    <row r="130" spans="1:5" x14ac:dyDescent="0.25">
      <c r="A130" s="43" t="s">
        <v>571</v>
      </c>
      <c r="B130" s="31" t="s">
        <v>235</v>
      </c>
      <c r="C130" s="43">
        <v>1</v>
      </c>
      <c r="D130" s="31" t="s">
        <v>572</v>
      </c>
      <c r="E130" s="40" t="s">
        <v>573</v>
      </c>
    </row>
    <row r="131" spans="1:5" ht="15.75" x14ac:dyDescent="0.25">
      <c r="A131" s="22" t="s">
        <v>223</v>
      </c>
      <c r="B131" s="23" t="s">
        <v>468</v>
      </c>
      <c r="C131" s="22">
        <v>1</v>
      </c>
      <c r="D131" s="23"/>
      <c r="E131" s="23"/>
    </row>
    <row r="132" spans="1:5" x14ac:dyDescent="0.25">
      <c r="A132" s="13" t="s">
        <v>134</v>
      </c>
      <c r="B132" s="8" t="s">
        <v>109</v>
      </c>
      <c r="C132" s="13" t="s">
        <v>163</v>
      </c>
      <c r="D132" s="8" t="s">
        <v>589</v>
      </c>
      <c r="E132" s="36" t="s">
        <v>590</v>
      </c>
    </row>
    <row r="133" spans="1:5" x14ac:dyDescent="0.25">
      <c r="A133" s="13" t="s">
        <v>146</v>
      </c>
      <c r="B133" s="8" t="s">
        <v>469</v>
      </c>
      <c r="C133" s="13">
        <v>1</v>
      </c>
      <c r="D133" s="8"/>
      <c r="E133" s="36" t="s">
        <v>588</v>
      </c>
    </row>
    <row r="134" spans="1:5" x14ac:dyDescent="0.25">
      <c r="A134" s="13" t="s">
        <v>149</v>
      </c>
      <c r="B134" s="8" t="s">
        <v>470</v>
      </c>
      <c r="C134" s="13" t="s">
        <v>163</v>
      </c>
      <c r="D134" s="30" t="s">
        <v>591</v>
      </c>
      <c r="E134" s="36" t="s">
        <v>592</v>
      </c>
    </row>
    <row r="135" spans="1:5" x14ac:dyDescent="0.25">
      <c r="A135" s="13" t="s">
        <v>156</v>
      </c>
      <c r="B135" s="8" t="s">
        <v>125</v>
      </c>
      <c r="C135" s="13">
        <v>1</v>
      </c>
      <c r="D135" s="8"/>
      <c r="E135" s="36" t="s">
        <v>593</v>
      </c>
    </row>
    <row r="136" spans="1:5" x14ac:dyDescent="0.25">
      <c r="A136" s="13" t="s">
        <v>151</v>
      </c>
      <c r="B136" s="8" t="s">
        <v>120</v>
      </c>
      <c r="C136" s="13">
        <v>1</v>
      </c>
      <c r="D136" s="8"/>
      <c r="E136" s="36" t="s">
        <v>594</v>
      </c>
    </row>
    <row r="137" spans="1:5" x14ac:dyDescent="0.25">
      <c r="A137" s="13" t="s">
        <v>155</v>
      </c>
      <c r="B137" s="8" t="s">
        <v>595</v>
      </c>
      <c r="C137" s="13" t="s">
        <v>163</v>
      </c>
      <c r="D137" s="30" t="s">
        <v>561</v>
      </c>
      <c r="E137" s="36" t="s">
        <v>596</v>
      </c>
    </row>
    <row r="138" spans="1:5" s="2" customFormat="1" x14ac:dyDescent="0.25">
      <c r="A138" s="17" t="s">
        <v>227</v>
      </c>
      <c r="B138" s="18" t="s">
        <v>269</v>
      </c>
      <c r="C138" s="17">
        <v>2</v>
      </c>
      <c r="D138" s="18"/>
      <c r="E138" s="19" t="s">
        <v>637</v>
      </c>
    </row>
    <row r="139" spans="1:5" x14ac:dyDescent="0.25">
      <c r="A139" s="13" t="s">
        <v>18</v>
      </c>
      <c r="B139" s="8" t="s">
        <v>41</v>
      </c>
      <c r="C139" s="13">
        <v>8</v>
      </c>
      <c r="D139" s="8" t="s">
        <v>496</v>
      </c>
      <c r="E139" s="38" t="s">
        <v>513</v>
      </c>
    </row>
    <row r="140" spans="1:5" x14ac:dyDescent="0.25">
      <c r="A140" s="13" t="s">
        <v>108</v>
      </c>
      <c r="B140" s="8" t="s">
        <v>96</v>
      </c>
      <c r="C140" s="13">
        <v>4</v>
      </c>
      <c r="D140" s="26" t="s">
        <v>500</v>
      </c>
      <c r="E140" s="19" t="s">
        <v>583</v>
      </c>
    </row>
    <row r="141" spans="1:5" x14ac:dyDescent="0.25">
      <c r="A141" s="13" t="s">
        <v>107</v>
      </c>
      <c r="B141" s="8" t="s">
        <v>129</v>
      </c>
      <c r="C141" s="13">
        <v>4</v>
      </c>
      <c r="D141" s="8" t="s">
        <v>500</v>
      </c>
      <c r="E141" s="40" t="s">
        <v>582</v>
      </c>
    </row>
    <row r="142" spans="1:5" x14ac:dyDescent="0.25">
      <c r="A142" s="48" t="s">
        <v>274</v>
      </c>
      <c r="B142" s="8" t="s">
        <v>738</v>
      </c>
      <c r="C142" s="48">
        <v>3</v>
      </c>
      <c r="D142" s="8" t="s">
        <v>739</v>
      </c>
      <c r="E142" s="48" t="s">
        <v>740</v>
      </c>
    </row>
    <row r="143" spans="1:5" x14ac:dyDescent="0.25">
      <c r="A143" s="13" t="s">
        <v>750</v>
      </c>
      <c r="B143" s="8" t="s">
        <v>128</v>
      </c>
      <c r="C143" s="13">
        <v>3</v>
      </c>
      <c r="D143" s="8" t="s">
        <v>500</v>
      </c>
      <c r="E143" s="34" t="s">
        <v>540</v>
      </c>
    </row>
    <row r="144" spans="1:5" x14ac:dyDescent="0.25">
      <c r="A144" s="13" t="s">
        <v>159</v>
      </c>
      <c r="B144" s="8" t="s">
        <v>127</v>
      </c>
      <c r="C144" s="13">
        <v>4</v>
      </c>
      <c r="D144" s="8" t="s">
        <v>500</v>
      </c>
      <c r="E144" s="36" t="s">
        <v>597</v>
      </c>
    </row>
    <row r="145" spans="1:5" x14ac:dyDescent="0.25">
      <c r="A145" s="13" t="s">
        <v>761</v>
      </c>
      <c r="B145" s="8" t="s">
        <v>130</v>
      </c>
      <c r="C145" s="13">
        <v>5</v>
      </c>
      <c r="D145" s="30" t="s">
        <v>166</v>
      </c>
      <c r="E145" s="45"/>
    </row>
    <row r="146" spans="1:5" x14ac:dyDescent="0.25">
      <c r="A146" s="13" t="s">
        <v>160</v>
      </c>
      <c r="B146" s="8" t="s">
        <v>131</v>
      </c>
      <c r="C146" s="13">
        <v>3</v>
      </c>
      <c r="D146" s="8" t="s">
        <v>500</v>
      </c>
      <c r="E146" s="36" t="s">
        <v>598</v>
      </c>
    </row>
    <row r="147" spans="1:5" x14ac:dyDescent="0.25">
      <c r="A147" s="13" t="s">
        <v>161</v>
      </c>
      <c r="B147" s="8" t="s">
        <v>132</v>
      </c>
      <c r="C147" s="13">
        <v>3</v>
      </c>
      <c r="D147" s="8" t="s">
        <v>500</v>
      </c>
      <c r="E147" s="36" t="s">
        <v>599</v>
      </c>
    </row>
    <row r="148" spans="1:5" x14ac:dyDescent="0.25">
      <c r="A148" s="13" t="s">
        <v>162</v>
      </c>
      <c r="B148" s="8" t="s">
        <v>133</v>
      </c>
      <c r="C148" s="13">
        <v>1</v>
      </c>
      <c r="D148" s="8" t="s">
        <v>600</v>
      </c>
      <c r="E148" s="36" t="s">
        <v>601</v>
      </c>
    </row>
    <row r="149" spans="1:5" x14ac:dyDescent="0.25">
      <c r="A149" s="13" t="s">
        <v>145</v>
      </c>
      <c r="B149" s="8" t="s">
        <v>118</v>
      </c>
      <c r="C149" s="13">
        <v>1</v>
      </c>
      <c r="D149" s="8"/>
      <c r="E149" s="36" t="s">
        <v>602</v>
      </c>
    </row>
    <row r="150" spans="1:5" x14ac:dyDescent="0.25">
      <c r="A150" s="13" t="s">
        <v>135</v>
      </c>
      <c r="B150" s="8" t="s">
        <v>110</v>
      </c>
      <c r="C150" s="13">
        <v>4</v>
      </c>
      <c r="D150" s="8"/>
      <c r="E150" s="36" t="s">
        <v>603</v>
      </c>
    </row>
    <row r="151" spans="1:5" x14ac:dyDescent="0.25">
      <c r="A151" s="13" t="s">
        <v>136</v>
      </c>
      <c r="B151" s="8" t="s">
        <v>111</v>
      </c>
      <c r="C151" s="13" t="s">
        <v>163</v>
      </c>
      <c r="D151" s="8" t="s">
        <v>604</v>
      </c>
      <c r="E151" s="36" t="s">
        <v>605</v>
      </c>
    </row>
    <row r="152" spans="1:5" x14ac:dyDescent="0.25">
      <c r="A152" s="13" t="s">
        <v>137</v>
      </c>
      <c r="B152" s="8" t="s">
        <v>112</v>
      </c>
      <c r="C152" s="13">
        <v>1</v>
      </c>
      <c r="D152" s="8"/>
      <c r="E152" s="36" t="s">
        <v>606</v>
      </c>
    </row>
    <row r="153" spans="1:5" x14ac:dyDescent="0.25">
      <c r="A153" s="13" t="s">
        <v>142</v>
      </c>
      <c r="B153" s="8" t="s">
        <v>116</v>
      </c>
      <c r="C153" s="13" t="s">
        <v>73</v>
      </c>
      <c r="D153" s="8" t="s">
        <v>607</v>
      </c>
      <c r="E153" s="36" t="s">
        <v>608</v>
      </c>
    </row>
    <row r="154" spans="1:5" x14ac:dyDescent="0.25">
      <c r="A154" s="13" t="s">
        <v>148</v>
      </c>
      <c r="B154" s="8" t="s">
        <v>471</v>
      </c>
      <c r="C154" s="13" t="s">
        <v>165</v>
      </c>
      <c r="D154" s="8"/>
      <c r="E154" s="36" t="s">
        <v>609</v>
      </c>
    </row>
    <row r="155" spans="1:5" x14ac:dyDescent="0.25">
      <c r="A155" s="13" t="s">
        <v>150</v>
      </c>
      <c r="B155" s="8" t="s">
        <v>472</v>
      </c>
      <c r="C155" s="13" t="s">
        <v>164</v>
      </c>
      <c r="D155" s="8" t="s">
        <v>522</v>
      </c>
      <c r="E155" s="36" t="s">
        <v>610</v>
      </c>
    </row>
    <row r="156" spans="1:5" x14ac:dyDescent="0.25">
      <c r="A156" s="13" t="s">
        <v>154</v>
      </c>
      <c r="B156" s="8" t="s">
        <v>122</v>
      </c>
      <c r="C156" s="13" t="s">
        <v>165</v>
      </c>
      <c r="D156" s="8"/>
      <c r="E156" s="36" t="s">
        <v>611</v>
      </c>
    </row>
    <row r="157" spans="1:5" x14ac:dyDescent="0.25">
      <c r="A157" s="13" t="s">
        <v>762</v>
      </c>
      <c r="B157" s="8" t="s">
        <v>124</v>
      </c>
      <c r="C157" s="13">
        <v>2</v>
      </c>
      <c r="D157" s="8"/>
      <c r="E157" s="45"/>
    </row>
    <row r="158" spans="1:5" x14ac:dyDescent="0.25">
      <c r="A158" s="43" t="s">
        <v>736</v>
      </c>
      <c r="B158" s="8" t="s">
        <v>473</v>
      </c>
      <c r="C158" s="13" t="s">
        <v>474</v>
      </c>
      <c r="D158" s="8" t="s">
        <v>737</v>
      </c>
      <c r="E158" s="36" t="s">
        <v>612</v>
      </c>
    </row>
    <row r="159" spans="1:5" ht="15.75" x14ac:dyDescent="0.25">
      <c r="A159" s="10"/>
      <c r="B159" s="12" t="s">
        <v>475</v>
      </c>
      <c r="C159" s="10"/>
      <c r="D159" s="12"/>
      <c r="E159" s="12"/>
    </row>
    <row r="160" spans="1:5" ht="15.75" x14ac:dyDescent="0.25">
      <c r="A160" s="22" t="s">
        <v>224</v>
      </c>
      <c r="B160" s="23" t="s">
        <v>252</v>
      </c>
      <c r="C160" s="22">
        <v>1</v>
      </c>
      <c r="D160" s="23"/>
      <c r="E160" s="23"/>
    </row>
    <row r="161" spans="1:5" s="2" customFormat="1" x14ac:dyDescent="0.25">
      <c r="A161" s="17" t="s">
        <v>226</v>
      </c>
      <c r="B161" s="18" t="s">
        <v>449</v>
      </c>
      <c r="C161" s="17">
        <v>1</v>
      </c>
      <c r="D161" s="18"/>
      <c r="E161" s="19" t="s">
        <v>637</v>
      </c>
    </row>
    <row r="162" spans="1:5" x14ac:dyDescent="0.25">
      <c r="A162" s="13" t="s">
        <v>81</v>
      </c>
      <c r="B162" s="8" t="s">
        <v>74</v>
      </c>
      <c r="C162" s="13">
        <v>1</v>
      </c>
      <c r="D162" s="8" t="s">
        <v>495</v>
      </c>
      <c r="E162" s="40" t="s">
        <v>558</v>
      </c>
    </row>
    <row r="163" spans="1:5" x14ac:dyDescent="0.25">
      <c r="A163" s="13" t="s">
        <v>82</v>
      </c>
      <c r="B163" s="8" t="s">
        <v>75</v>
      </c>
      <c r="C163" s="13">
        <v>1</v>
      </c>
      <c r="D163" s="8"/>
      <c r="E163" s="36" t="s">
        <v>538</v>
      </c>
    </row>
    <row r="164" spans="1:5" x14ac:dyDescent="0.25">
      <c r="A164" s="13" t="s">
        <v>83</v>
      </c>
      <c r="B164" s="8" t="s">
        <v>76</v>
      </c>
      <c r="C164" s="13">
        <v>5</v>
      </c>
      <c r="D164" s="8" t="s">
        <v>497</v>
      </c>
      <c r="E164" s="36" t="s">
        <v>613</v>
      </c>
    </row>
    <row r="165" spans="1:5" x14ac:dyDescent="0.25">
      <c r="A165" s="13" t="s">
        <v>84</v>
      </c>
      <c r="B165" s="8" t="s">
        <v>614</v>
      </c>
      <c r="C165" s="13">
        <v>10</v>
      </c>
      <c r="D165" s="8" t="s">
        <v>500</v>
      </c>
      <c r="E165" s="36" t="s">
        <v>615</v>
      </c>
    </row>
    <row r="166" spans="1:5" x14ac:dyDescent="0.25">
      <c r="A166" s="13" t="s">
        <v>85</v>
      </c>
      <c r="B166" s="8" t="s">
        <v>77</v>
      </c>
      <c r="C166" s="13">
        <v>2</v>
      </c>
      <c r="D166" s="8" t="s">
        <v>555</v>
      </c>
      <c r="E166" s="36" t="s">
        <v>616</v>
      </c>
    </row>
    <row r="167" spans="1:5" x14ac:dyDescent="0.25">
      <c r="A167" s="13" t="s">
        <v>86</v>
      </c>
      <c r="B167" s="8" t="s">
        <v>233</v>
      </c>
      <c r="C167" s="13">
        <v>10</v>
      </c>
      <c r="D167" s="8" t="s">
        <v>532</v>
      </c>
      <c r="E167" s="40" t="s">
        <v>563</v>
      </c>
    </row>
    <row r="168" spans="1:5" x14ac:dyDescent="0.25">
      <c r="A168" s="13" t="s">
        <v>749</v>
      </c>
      <c r="B168" s="8" t="s">
        <v>79</v>
      </c>
      <c r="C168" s="13">
        <v>2</v>
      </c>
      <c r="D168" s="8"/>
      <c r="E168" s="45"/>
    </row>
    <row r="169" spans="1:5" x14ac:dyDescent="0.25">
      <c r="A169" s="13" t="s">
        <v>87</v>
      </c>
      <c r="B169" s="8" t="s">
        <v>80</v>
      </c>
      <c r="C169" s="13">
        <v>1</v>
      </c>
      <c r="D169" s="8" t="s">
        <v>495</v>
      </c>
      <c r="E169" s="36" t="s">
        <v>617</v>
      </c>
    </row>
    <row r="170" spans="1:5" ht="15.75" x14ac:dyDescent="0.25">
      <c r="A170" s="22" t="s">
        <v>251</v>
      </c>
      <c r="B170" s="23" t="s">
        <v>722</v>
      </c>
      <c r="C170" s="22">
        <v>1</v>
      </c>
      <c r="D170" s="23"/>
      <c r="E170" s="23"/>
    </row>
    <row r="171" spans="1:5" x14ac:dyDescent="0.25">
      <c r="A171" s="43" t="s">
        <v>619</v>
      </c>
      <c r="B171" s="31" t="s">
        <v>476</v>
      </c>
      <c r="C171" s="43">
        <v>2</v>
      </c>
      <c r="D171" s="31" t="s">
        <v>534</v>
      </c>
      <c r="E171" s="36" t="s">
        <v>618</v>
      </c>
    </row>
    <row r="172" spans="1:5" x14ac:dyDescent="0.25">
      <c r="A172" s="13" t="s">
        <v>173</v>
      </c>
      <c r="B172" s="8" t="s">
        <v>477</v>
      </c>
      <c r="C172" s="13">
        <v>6</v>
      </c>
      <c r="D172" s="8" t="s">
        <v>620</v>
      </c>
      <c r="E172" s="36" t="s">
        <v>621</v>
      </c>
    </row>
    <row r="173" spans="1:5" ht="15.75" x14ac:dyDescent="0.25">
      <c r="A173" s="22" t="s">
        <v>451</v>
      </c>
      <c r="B173" s="23" t="s">
        <v>478</v>
      </c>
      <c r="C173" s="22">
        <v>1</v>
      </c>
      <c r="D173" s="23"/>
      <c r="E173" s="23"/>
    </row>
    <row r="174" spans="1:5" x14ac:dyDescent="0.25">
      <c r="A174" s="13" t="s">
        <v>138</v>
      </c>
      <c r="B174" s="8" t="s">
        <v>113</v>
      </c>
      <c r="C174" s="13">
        <v>2</v>
      </c>
      <c r="D174" s="8"/>
      <c r="E174" s="36" t="s">
        <v>626</v>
      </c>
    </row>
    <row r="175" spans="1:5" x14ac:dyDescent="0.25">
      <c r="A175" s="13" t="s">
        <v>139</v>
      </c>
      <c r="B175" s="8" t="s">
        <v>114</v>
      </c>
      <c r="C175" s="13">
        <v>2</v>
      </c>
      <c r="D175" s="8"/>
      <c r="E175" s="36" t="s">
        <v>627</v>
      </c>
    </row>
    <row r="176" spans="1:5" x14ac:dyDescent="0.25">
      <c r="A176" s="13" t="s">
        <v>140</v>
      </c>
      <c r="B176" s="8" t="s">
        <v>479</v>
      </c>
      <c r="C176" s="13">
        <v>1</v>
      </c>
      <c r="D176" s="8"/>
      <c r="E176" s="36" t="s">
        <v>628</v>
      </c>
    </row>
    <row r="177" spans="1:5" x14ac:dyDescent="0.25">
      <c r="A177" s="13" t="s">
        <v>141</v>
      </c>
      <c r="B177" s="8" t="s">
        <v>115</v>
      </c>
      <c r="C177" s="13">
        <v>1</v>
      </c>
      <c r="D177" s="8"/>
      <c r="E177" s="36" t="s">
        <v>629</v>
      </c>
    </row>
    <row r="178" spans="1:5" x14ac:dyDescent="0.25">
      <c r="A178" s="13" t="s">
        <v>143</v>
      </c>
      <c r="B178" s="8" t="s">
        <v>480</v>
      </c>
      <c r="C178" s="13">
        <v>4</v>
      </c>
      <c r="D178" s="8"/>
      <c r="E178" s="36" t="s">
        <v>630</v>
      </c>
    </row>
    <row r="179" spans="1:5" x14ac:dyDescent="0.25">
      <c r="A179" s="13" t="s">
        <v>144</v>
      </c>
      <c r="B179" s="8" t="s">
        <v>117</v>
      </c>
      <c r="C179" s="13">
        <v>2</v>
      </c>
      <c r="D179" s="8"/>
      <c r="E179" s="36" t="s">
        <v>631</v>
      </c>
    </row>
    <row r="180" spans="1:5" x14ac:dyDescent="0.25">
      <c r="A180" s="13" t="s">
        <v>147</v>
      </c>
      <c r="B180" s="8" t="s">
        <v>119</v>
      </c>
      <c r="C180" s="13">
        <v>2</v>
      </c>
      <c r="D180" s="8"/>
      <c r="E180" s="36" t="s">
        <v>632</v>
      </c>
    </row>
    <row r="181" spans="1:5" x14ac:dyDescent="0.25">
      <c r="A181" s="13" t="s">
        <v>152</v>
      </c>
      <c r="B181" s="8" t="s">
        <v>121</v>
      </c>
      <c r="C181" s="13">
        <v>4</v>
      </c>
      <c r="D181" s="8"/>
      <c r="E181" s="36" t="s">
        <v>633</v>
      </c>
    </row>
    <row r="182" spans="1:5" x14ac:dyDescent="0.25">
      <c r="A182" s="13" t="s">
        <v>153</v>
      </c>
      <c r="B182" s="8" t="s">
        <v>481</v>
      </c>
      <c r="C182" s="13">
        <v>2</v>
      </c>
      <c r="D182" s="8"/>
      <c r="E182" s="36" t="s">
        <v>634</v>
      </c>
    </row>
    <row r="183" spans="1:5" x14ac:dyDescent="0.25">
      <c r="A183" s="33" t="s">
        <v>717</v>
      </c>
      <c r="B183" s="8" t="s">
        <v>123</v>
      </c>
      <c r="C183" s="13">
        <v>1</v>
      </c>
      <c r="D183" s="30" t="s">
        <v>534</v>
      </c>
      <c r="E183" s="45" t="s">
        <v>718</v>
      </c>
    </row>
    <row r="184" spans="1:5" x14ac:dyDescent="0.25">
      <c r="A184" s="13" t="s">
        <v>157</v>
      </c>
      <c r="B184" s="8" t="s">
        <v>482</v>
      </c>
      <c r="C184" s="13">
        <v>1</v>
      </c>
      <c r="D184" s="8"/>
      <c r="E184" s="36" t="s">
        <v>635</v>
      </c>
    </row>
    <row r="185" spans="1:5" x14ac:dyDescent="0.25">
      <c r="A185" s="13" t="s">
        <v>158</v>
      </c>
      <c r="B185" s="8" t="s">
        <v>126</v>
      </c>
      <c r="C185" s="13">
        <v>2</v>
      </c>
      <c r="D185" s="8"/>
      <c r="E185" s="36" t="s">
        <v>636</v>
      </c>
    </row>
    <row r="186" spans="1:5" ht="15.75" x14ac:dyDescent="0.25">
      <c r="A186" s="22"/>
      <c r="B186" s="23" t="s">
        <v>249</v>
      </c>
      <c r="C186" s="22"/>
      <c r="D186" s="23"/>
      <c r="E186" s="23"/>
    </row>
    <row r="187" spans="1:5" x14ac:dyDescent="0.25">
      <c r="A187" s="13" t="s">
        <v>183</v>
      </c>
      <c r="B187" s="8" t="s">
        <v>179</v>
      </c>
      <c r="C187" s="13">
        <v>1</v>
      </c>
      <c r="D187" s="8"/>
      <c r="E187" s="36" t="s">
        <v>622</v>
      </c>
    </row>
    <row r="188" spans="1:5" x14ac:dyDescent="0.25">
      <c r="A188" s="13" t="s">
        <v>184</v>
      </c>
      <c r="B188" s="8" t="s">
        <v>181</v>
      </c>
      <c r="C188" s="13">
        <v>1</v>
      </c>
      <c r="D188" s="8"/>
      <c r="E188" s="36" t="s">
        <v>623</v>
      </c>
    </row>
    <row r="189" spans="1:5" x14ac:dyDescent="0.25">
      <c r="A189" s="13" t="s">
        <v>174</v>
      </c>
      <c r="B189" s="8" t="s">
        <v>169</v>
      </c>
      <c r="C189" s="13">
        <v>1</v>
      </c>
      <c r="D189" s="8"/>
      <c r="E189" s="36" t="s">
        <v>624</v>
      </c>
    </row>
    <row r="190" spans="1:5" x14ac:dyDescent="0.25">
      <c r="A190" s="13" t="s">
        <v>175</v>
      </c>
      <c r="B190" s="8" t="s">
        <v>483</v>
      </c>
      <c r="C190" s="13">
        <v>1</v>
      </c>
      <c r="D190" s="8"/>
      <c r="E190" s="36" t="s">
        <v>625</v>
      </c>
    </row>
  </sheetData>
  <pageMargins left="0.25" right="0.25" top="0.75" bottom="0.75" header="0.3" footer="0.3"/>
  <pageSetup orientation="landscape" r:id="rId1"/>
  <rowBreaks count="5" manualBreakCount="5">
    <brk id="31" max="16383" man="1"/>
    <brk id="64" max="16383" man="1"/>
    <brk id="99" max="16383" man="1"/>
    <brk id="130" max="16383" man="1"/>
    <brk id="158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404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33" t="s">
        <v>694</v>
      </c>
      <c r="B7" s="8" t="s">
        <v>399</v>
      </c>
      <c r="C7" s="13" t="s">
        <v>313</v>
      </c>
      <c r="D7" s="30" t="s">
        <v>695</v>
      </c>
      <c r="E7" s="44" t="s">
        <v>696</v>
      </c>
    </row>
    <row r="8" spans="1:5" x14ac:dyDescent="0.25">
      <c r="A8" s="13" t="s">
        <v>401</v>
      </c>
      <c r="B8" s="8" t="s">
        <v>400</v>
      </c>
      <c r="C8" s="13" t="s">
        <v>313</v>
      </c>
      <c r="D8" s="8"/>
      <c r="E8" s="44" t="s">
        <v>692</v>
      </c>
    </row>
    <row r="9" spans="1:5" x14ac:dyDescent="0.25">
      <c r="A9" s="13" t="s">
        <v>402</v>
      </c>
      <c r="B9" s="8" t="s">
        <v>698</v>
      </c>
      <c r="C9" s="13" t="s">
        <v>313</v>
      </c>
      <c r="D9" s="8" t="s">
        <v>699</v>
      </c>
      <c r="E9" s="44" t="s">
        <v>693</v>
      </c>
    </row>
    <row r="10" spans="1:5" x14ac:dyDescent="0.25">
      <c r="A10" s="33" t="s">
        <v>697</v>
      </c>
      <c r="B10" s="8" t="s">
        <v>700</v>
      </c>
      <c r="C10" s="13" t="s">
        <v>313</v>
      </c>
      <c r="D10" s="8" t="s">
        <v>701</v>
      </c>
      <c r="E10" s="44" t="s">
        <v>702</v>
      </c>
    </row>
    <row r="11" spans="1:5" x14ac:dyDescent="0.25">
      <c r="A11" s="51" t="s">
        <v>403</v>
      </c>
      <c r="B11" s="51"/>
      <c r="C11" s="51"/>
      <c r="D11" s="51"/>
      <c r="E11" s="51"/>
    </row>
  </sheetData>
  <mergeCells count="1">
    <mergeCell ref="A11:E11"/>
  </mergeCells>
  <pageMargins left="0.25" right="0.25" top="0.75" bottom="0.75" header="0.3" footer="0.3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570312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414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405</v>
      </c>
      <c r="B7" s="8" t="s">
        <v>409</v>
      </c>
      <c r="C7" s="13">
        <v>1</v>
      </c>
      <c r="D7" s="46"/>
      <c r="E7" s="41" t="s">
        <v>687</v>
      </c>
    </row>
    <row r="8" spans="1:5" x14ac:dyDescent="0.25">
      <c r="A8" s="13" t="s">
        <v>406</v>
      </c>
      <c r="B8" s="8" t="s">
        <v>410</v>
      </c>
      <c r="C8" s="13">
        <v>1</v>
      </c>
      <c r="D8" s="46" t="s">
        <v>688</v>
      </c>
      <c r="E8" s="41" t="s">
        <v>689</v>
      </c>
    </row>
    <row r="9" spans="1:5" x14ac:dyDescent="0.25">
      <c r="A9" s="13" t="s">
        <v>407</v>
      </c>
      <c r="B9" s="8" t="s">
        <v>411</v>
      </c>
      <c r="C9" s="13">
        <v>1</v>
      </c>
      <c r="D9" s="46" t="s">
        <v>688</v>
      </c>
      <c r="E9" s="41" t="s">
        <v>690</v>
      </c>
    </row>
    <row r="10" spans="1:5" x14ac:dyDescent="0.25">
      <c r="A10" s="13" t="s">
        <v>408</v>
      </c>
      <c r="B10" s="8" t="s">
        <v>412</v>
      </c>
      <c r="C10" s="13" t="s">
        <v>313</v>
      </c>
      <c r="D10" s="46"/>
      <c r="E10" s="41" t="s">
        <v>691</v>
      </c>
    </row>
    <row r="11" spans="1:5" x14ac:dyDescent="0.25">
      <c r="A11" s="51" t="s">
        <v>413</v>
      </c>
      <c r="B11" s="51"/>
      <c r="C11" s="51"/>
      <c r="D11" s="51"/>
      <c r="E11" s="51"/>
    </row>
  </sheetData>
  <mergeCells count="1">
    <mergeCell ref="A11:E11"/>
  </mergeCells>
  <pageMargins left="0.25" right="0.25" top="0.75" bottom="0.75" header="0.3" footer="0.3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415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423</v>
      </c>
      <c r="B7" s="8" t="s">
        <v>416</v>
      </c>
      <c r="C7" s="13">
        <v>1</v>
      </c>
      <c r="D7" s="46"/>
      <c r="E7" s="41" t="s">
        <v>679</v>
      </c>
    </row>
    <row r="8" spans="1:5" x14ac:dyDescent="0.25">
      <c r="A8" s="13" t="s">
        <v>424</v>
      </c>
      <c r="B8" s="8" t="s">
        <v>417</v>
      </c>
      <c r="C8" s="13">
        <v>1</v>
      </c>
      <c r="D8" s="46"/>
      <c r="E8" s="41" t="s">
        <v>680</v>
      </c>
    </row>
    <row r="9" spans="1:5" x14ac:dyDescent="0.25">
      <c r="A9" s="13" t="s">
        <v>425</v>
      </c>
      <c r="B9" s="8" t="s">
        <v>418</v>
      </c>
      <c r="C9" s="13">
        <v>1</v>
      </c>
      <c r="D9" s="46"/>
      <c r="E9" s="41" t="s">
        <v>681</v>
      </c>
    </row>
    <row r="10" spans="1:5" x14ac:dyDescent="0.25">
      <c r="A10" s="13" t="s">
        <v>426</v>
      </c>
      <c r="B10" s="8" t="s">
        <v>419</v>
      </c>
      <c r="C10" s="13">
        <v>1</v>
      </c>
      <c r="D10" s="46"/>
      <c r="E10" s="41" t="s">
        <v>682</v>
      </c>
    </row>
    <row r="11" spans="1:5" x14ac:dyDescent="0.25">
      <c r="A11" s="13" t="s">
        <v>239</v>
      </c>
      <c r="B11" s="8" t="s">
        <v>420</v>
      </c>
      <c r="C11" s="13">
        <v>2</v>
      </c>
      <c r="D11" s="8" t="s">
        <v>504</v>
      </c>
      <c r="E11" s="41" t="s">
        <v>644</v>
      </c>
    </row>
    <row r="12" spans="1:5" x14ac:dyDescent="0.25">
      <c r="A12" s="13" t="s">
        <v>427</v>
      </c>
      <c r="B12" s="8" t="s">
        <v>421</v>
      </c>
      <c r="C12" s="13">
        <v>1</v>
      </c>
      <c r="D12" s="46"/>
      <c r="E12" s="41" t="s">
        <v>683</v>
      </c>
    </row>
    <row r="13" spans="1:5" x14ac:dyDescent="0.25">
      <c r="A13" s="13" t="s">
        <v>428</v>
      </c>
      <c r="B13" s="8" t="s">
        <v>422</v>
      </c>
      <c r="C13" s="13">
        <v>2</v>
      </c>
      <c r="D13" s="46" t="s">
        <v>684</v>
      </c>
      <c r="E13" s="41" t="s">
        <v>685</v>
      </c>
    </row>
  </sheetData>
  <pageMargins left="0.25" right="0.25" top="0.75" bottom="0.75" header="0.3" footer="0.3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429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33" t="s">
        <v>102</v>
      </c>
      <c r="B7" s="8" t="s">
        <v>686</v>
      </c>
      <c r="C7" s="41" t="s">
        <v>435</v>
      </c>
      <c r="D7" s="31" t="s">
        <v>497</v>
      </c>
      <c r="E7" s="41" t="s">
        <v>512</v>
      </c>
    </row>
    <row r="8" spans="1:5" x14ac:dyDescent="0.25">
      <c r="A8" s="33" t="s">
        <v>758</v>
      </c>
      <c r="B8" s="8" t="s">
        <v>431</v>
      </c>
      <c r="C8" s="41" t="s">
        <v>435</v>
      </c>
      <c r="D8" s="31" t="s">
        <v>498</v>
      </c>
      <c r="E8" s="41" t="s">
        <v>509</v>
      </c>
    </row>
    <row r="9" spans="1:5" x14ac:dyDescent="0.25">
      <c r="A9" s="13" t="s">
        <v>430</v>
      </c>
      <c r="B9" s="8" t="s">
        <v>432</v>
      </c>
      <c r="C9" s="41" t="s">
        <v>435</v>
      </c>
      <c r="D9" s="8" t="s">
        <v>723</v>
      </c>
      <c r="E9" s="33" t="s">
        <v>340</v>
      </c>
    </row>
  </sheetData>
  <pageMargins left="0.25" right="0.25" top="0.75" bottom="0.75" header="0.3" footer="0.3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4" sqref="B4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DATE(2020,6,30)</f>
        <v>44012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433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437</v>
      </c>
      <c r="B7" s="8" t="s">
        <v>434</v>
      </c>
      <c r="C7" s="13" t="s">
        <v>435</v>
      </c>
      <c r="D7" s="8" t="s">
        <v>436</v>
      </c>
      <c r="E7" s="41" t="s">
        <v>340</v>
      </c>
    </row>
  </sheetData>
  <pageMargins left="0.25" right="0.25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85546875" customWidth="1"/>
    <col min="3" max="3" width="8.7109375" style="4" customWidth="1"/>
    <col min="4" max="4" width="27.7109375" customWidth="1"/>
    <col min="5" max="5" width="15.7109375" style="4" customWidth="1"/>
  </cols>
  <sheetData>
    <row r="1" spans="1:5" s="5" customFormat="1" ht="21" x14ac:dyDescent="0.35">
      <c r="A1" s="5" t="s">
        <v>0</v>
      </c>
      <c r="C1" s="20"/>
      <c r="E1" s="20"/>
    </row>
    <row r="2" spans="1:5" x14ac:dyDescent="0.25">
      <c r="A2" t="s">
        <v>1</v>
      </c>
      <c r="B2" s="7">
        <f>DATE(2021,3,1)</f>
        <v>44256</v>
      </c>
    </row>
    <row r="3" spans="1:5" x14ac:dyDescent="0.25">
      <c r="A3" t="s">
        <v>2</v>
      </c>
      <c r="B3" s="35">
        <f ca="1">TODAY()</f>
        <v>44256</v>
      </c>
    </row>
    <row r="5" spans="1:5" s="6" customFormat="1" ht="18.75" x14ac:dyDescent="0.3">
      <c r="A5" s="6" t="s">
        <v>199</v>
      </c>
      <c r="C5" s="21"/>
      <c r="E5" s="21"/>
    </row>
    <row r="6" spans="1:5" s="3" customFormat="1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204</v>
      </c>
      <c r="B7" s="8" t="s">
        <v>200</v>
      </c>
      <c r="C7" s="13">
        <v>2</v>
      </c>
      <c r="D7" s="8"/>
      <c r="E7" s="41" t="s">
        <v>640</v>
      </c>
    </row>
    <row r="8" spans="1:5" x14ac:dyDescent="0.25">
      <c r="A8" s="13" t="s">
        <v>205</v>
      </c>
      <c r="B8" s="8" t="s">
        <v>201</v>
      </c>
      <c r="C8" s="13">
        <v>4</v>
      </c>
      <c r="D8" s="8"/>
      <c r="E8" s="41" t="s">
        <v>641</v>
      </c>
    </row>
    <row r="9" spans="1:5" x14ac:dyDescent="0.25">
      <c r="A9" s="13" t="s">
        <v>206</v>
      </c>
      <c r="B9" s="8" t="s">
        <v>202</v>
      </c>
      <c r="C9" s="13">
        <v>2</v>
      </c>
      <c r="D9" s="8"/>
      <c r="E9" s="41" t="s">
        <v>603</v>
      </c>
    </row>
    <row r="10" spans="1:5" x14ac:dyDescent="0.25">
      <c r="A10" s="13" t="s">
        <v>207</v>
      </c>
      <c r="B10" s="8" t="s">
        <v>203</v>
      </c>
      <c r="C10" s="13">
        <v>2</v>
      </c>
      <c r="D10" s="8"/>
      <c r="E10" s="41" t="s">
        <v>642</v>
      </c>
    </row>
  </sheetData>
  <pageMargins left="0.25" right="0.25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style="4" customWidth="1"/>
  </cols>
  <sheetData>
    <row r="1" spans="1:5" ht="21" x14ac:dyDescent="0.35">
      <c r="A1" s="5" t="s">
        <v>0</v>
      </c>
      <c r="B1" s="5"/>
      <c r="C1" s="4"/>
    </row>
    <row r="2" spans="1:5" x14ac:dyDescent="0.25">
      <c r="A2" s="14" t="s">
        <v>1</v>
      </c>
      <c r="B2" s="7">
        <f>DATE(2021,3,1)</f>
        <v>44256</v>
      </c>
      <c r="C2" s="4"/>
    </row>
    <row r="3" spans="1:5" x14ac:dyDescent="0.25">
      <c r="A3" s="14" t="s">
        <v>2</v>
      </c>
      <c r="B3" s="35">
        <f ca="1">TODAY()</f>
        <v>44256</v>
      </c>
      <c r="C3" s="4"/>
    </row>
    <row r="4" spans="1:5" x14ac:dyDescent="0.25">
      <c r="A4" s="4"/>
      <c r="B4" s="1"/>
      <c r="C4" s="4"/>
    </row>
    <row r="5" spans="1:5" ht="18.75" x14ac:dyDescent="0.3">
      <c r="A5" s="6" t="s">
        <v>208</v>
      </c>
      <c r="B5" s="2"/>
      <c r="C5" s="4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209</v>
      </c>
      <c r="B7" s="8" t="s">
        <v>716</v>
      </c>
      <c r="C7" s="13">
        <v>30</v>
      </c>
      <c r="D7" s="8" t="s">
        <v>711</v>
      </c>
      <c r="E7" s="44" t="s">
        <v>712</v>
      </c>
    </row>
    <row r="8" spans="1:5" x14ac:dyDescent="0.25">
      <c r="A8" s="13" t="s">
        <v>210</v>
      </c>
      <c r="B8" s="8" t="s">
        <v>715</v>
      </c>
      <c r="C8" s="13">
        <v>60</v>
      </c>
      <c r="D8" s="8" t="s">
        <v>713</v>
      </c>
      <c r="E8" s="44" t="s">
        <v>714</v>
      </c>
    </row>
  </sheetData>
  <pageMargins left="0.25" right="0.25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1"/>
  <sheetViews>
    <sheetView zoomScaleNormal="100" zoomScaleSheetLayoutView="100" workbookViewId="0">
      <selection activeCell="B2" sqref="B2"/>
    </sheetView>
  </sheetViews>
  <sheetFormatPr defaultRowHeight="15" x14ac:dyDescent="0.25"/>
  <cols>
    <col min="1" max="1" width="18.7109375" customWidth="1"/>
    <col min="2" max="2" width="56.7109375" customWidth="1"/>
    <col min="3" max="3" width="8.7109375" style="4" customWidth="1"/>
    <col min="4" max="4" width="27.7109375" customWidth="1"/>
    <col min="5" max="5" width="13.7109375" customWidth="1"/>
  </cols>
  <sheetData>
    <row r="1" spans="1:5" ht="21" x14ac:dyDescent="0.35">
      <c r="A1" s="5" t="s">
        <v>0</v>
      </c>
      <c r="B1" s="5"/>
    </row>
    <row r="2" spans="1:5" x14ac:dyDescent="0.25">
      <c r="A2" s="14" t="s">
        <v>1</v>
      </c>
      <c r="B2" s="7">
        <f>DATE(2021,3,1)</f>
        <v>44256</v>
      </c>
    </row>
    <row r="3" spans="1:5" x14ac:dyDescent="0.25">
      <c r="A3" s="14" t="s">
        <v>2</v>
      </c>
      <c r="B3" s="35">
        <f ca="1">TODAY()</f>
        <v>44256</v>
      </c>
    </row>
    <row r="4" spans="1:5" x14ac:dyDescent="0.25">
      <c r="A4" s="4"/>
      <c r="B4" s="1"/>
    </row>
    <row r="5" spans="1:5" ht="18.75" x14ac:dyDescent="0.3">
      <c r="A5" s="6" t="s">
        <v>211</v>
      </c>
      <c r="B5" s="2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33" t="s">
        <v>220</v>
      </c>
      <c r="B7" s="8" t="s">
        <v>212</v>
      </c>
      <c r="C7" s="13">
        <v>1</v>
      </c>
      <c r="D7" s="8" t="s">
        <v>9</v>
      </c>
      <c r="E7" s="8"/>
    </row>
    <row r="8" spans="1:5" ht="15.75" x14ac:dyDescent="0.25">
      <c r="A8" s="10"/>
      <c r="B8" s="11" t="s">
        <v>8</v>
      </c>
      <c r="C8" s="10"/>
      <c r="D8" s="12"/>
      <c r="E8" s="12"/>
    </row>
    <row r="9" spans="1:5" x14ac:dyDescent="0.25">
      <c r="A9" s="13" t="s">
        <v>221</v>
      </c>
      <c r="B9" s="8" t="s">
        <v>213</v>
      </c>
      <c r="C9" s="13">
        <v>1</v>
      </c>
      <c r="D9" s="8"/>
      <c r="E9" s="8"/>
    </row>
    <row r="10" spans="1:5" x14ac:dyDescent="0.25">
      <c r="A10" s="13" t="s">
        <v>222</v>
      </c>
      <c r="B10" s="8" t="s">
        <v>214</v>
      </c>
      <c r="C10" s="13">
        <v>1</v>
      </c>
      <c r="D10" s="8"/>
      <c r="E10" s="8"/>
    </row>
    <row r="11" spans="1:5" x14ac:dyDescent="0.25">
      <c r="A11" s="13" t="s">
        <v>223</v>
      </c>
      <c r="B11" s="8" t="s">
        <v>215</v>
      </c>
      <c r="C11" s="13">
        <v>4</v>
      </c>
      <c r="D11" s="8"/>
      <c r="E11" s="8"/>
    </row>
    <row r="12" spans="1:5" x14ac:dyDescent="0.25">
      <c r="A12" s="13" t="s">
        <v>224</v>
      </c>
      <c r="B12" s="8" t="s">
        <v>216</v>
      </c>
      <c r="C12" s="13">
        <v>3</v>
      </c>
      <c r="D12" s="8"/>
      <c r="E12" s="8"/>
    </row>
    <row r="13" spans="1:5" x14ac:dyDescent="0.25">
      <c r="A13" s="13" t="s">
        <v>225</v>
      </c>
      <c r="B13" s="8" t="s">
        <v>217</v>
      </c>
      <c r="C13" s="13">
        <v>5</v>
      </c>
      <c r="D13" s="8"/>
      <c r="E13" s="8"/>
    </row>
    <row r="14" spans="1:5" x14ac:dyDescent="0.25">
      <c r="A14" s="13" t="s">
        <v>226</v>
      </c>
      <c r="B14" s="8" t="s">
        <v>218</v>
      </c>
      <c r="C14" s="13">
        <v>2</v>
      </c>
      <c r="D14" s="8"/>
      <c r="E14" s="8"/>
    </row>
    <row r="15" spans="1:5" x14ac:dyDescent="0.25">
      <c r="A15" s="13" t="s">
        <v>227</v>
      </c>
      <c r="B15" s="8" t="s">
        <v>219</v>
      </c>
      <c r="C15" s="13">
        <v>3</v>
      </c>
      <c r="D15" s="8"/>
      <c r="E15" s="8"/>
    </row>
    <row r="16" spans="1:5" ht="15.75" x14ac:dyDescent="0.25">
      <c r="A16" s="10"/>
      <c r="B16" s="11" t="s">
        <v>489</v>
      </c>
      <c r="C16" s="10"/>
      <c r="D16" s="12"/>
      <c r="E16" s="12"/>
    </row>
    <row r="17" spans="1:5" s="32" customFormat="1" x14ac:dyDescent="0.25">
      <c r="A17" s="29" t="s">
        <v>184</v>
      </c>
      <c r="B17" s="31" t="s">
        <v>181</v>
      </c>
      <c r="C17" s="29">
        <v>6</v>
      </c>
      <c r="D17" s="8"/>
      <c r="E17" s="41" t="s">
        <v>623</v>
      </c>
    </row>
    <row r="18" spans="1:5" ht="15.75" x14ac:dyDescent="0.25">
      <c r="A18" s="10"/>
      <c r="B18" s="11" t="s">
        <v>490</v>
      </c>
      <c r="C18" s="10"/>
      <c r="D18" s="12"/>
      <c r="E18" s="12"/>
    </row>
    <row r="19" spans="1:5" s="3" customFormat="1" ht="15.75" x14ac:dyDescent="0.25">
      <c r="A19" s="22" t="s">
        <v>225</v>
      </c>
      <c r="B19" s="23" t="s">
        <v>230</v>
      </c>
      <c r="C19" s="22">
        <v>3</v>
      </c>
      <c r="D19" s="23"/>
      <c r="E19" s="23"/>
    </row>
    <row r="20" spans="1:5" x14ac:dyDescent="0.25">
      <c r="A20" s="13" t="s">
        <v>27</v>
      </c>
      <c r="B20" s="8" t="s">
        <v>49</v>
      </c>
      <c r="C20" s="13" t="s">
        <v>229</v>
      </c>
      <c r="D20" s="8" t="s">
        <v>494</v>
      </c>
      <c r="E20" s="41" t="s">
        <v>506</v>
      </c>
    </row>
    <row r="21" spans="1:5" x14ac:dyDescent="0.25">
      <c r="A21" s="13" t="s">
        <v>26</v>
      </c>
      <c r="B21" s="8" t="s">
        <v>50</v>
      </c>
      <c r="C21" s="13" t="s">
        <v>229</v>
      </c>
      <c r="D21" s="8" t="s">
        <v>494</v>
      </c>
      <c r="E21" s="41" t="s">
        <v>507</v>
      </c>
    </row>
    <row r="22" spans="1:5" x14ac:dyDescent="0.25">
      <c r="A22" s="13" t="s">
        <v>72</v>
      </c>
      <c r="B22" s="8" t="s">
        <v>51</v>
      </c>
      <c r="C22" s="13" t="s">
        <v>229</v>
      </c>
      <c r="D22" s="8" t="s">
        <v>494</v>
      </c>
      <c r="E22" s="41" t="s">
        <v>508</v>
      </c>
    </row>
    <row r="23" spans="1:5" ht="15.75" x14ac:dyDescent="0.25">
      <c r="A23" s="10"/>
      <c r="B23" s="12" t="s">
        <v>186</v>
      </c>
      <c r="C23" s="10"/>
      <c r="D23" s="12"/>
      <c r="E23" s="12"/>
    </row>
    <row r="24" spans="1:5" s="3" customFormat="1" ht="15.75" x14ac:dyDescent="0.25">
      <c r="A24" s="22" t="s">
        <v>223</v>
      </c>
      <c r="B24" s="23" t="s">
        <v>231</v>
      </c>
      <c r="C24" s="22">
        <v>1</v>
      </c>
      <c r="D24" s="23"/>
      <c r="E24" s="23"/>
    </row>
    <row r="25" spans="1:5" x14ac:dyDescent="0.25">
      <c r="A25" s="13" t="s">
        <v>97</v>
      </c>
      <c r="B25" s="8" t="s">
        <v>88</v>
      </c>
      <c r="C25" s="13">
        <v>2</v>
      </c>
      <c r="D25" s="8" t="s">
        <v>495</v>
      </c>
      <c r="E25" s="19" t="s">
        <v>557</v>
      </c>
    </row>
    <row r="26" spans="1:5" x14ac:dyDescent="0.25">
      <c r="A26" s="43" t="s">
        <v>719</v>
      </c>
      <c r="B26" s="31" t="s">
        <v>91</v>
      </c>
      <c r="C26" s="43">
        <v>1</v>
      </c>
      <c r="D26" s="31" t="s">
        <v>720</v>
      </c>
      <c r="E26" s="45" t="s">
        <v>721</v>
      </c>
    </row>
    <row r="27" spans="1:5" x14ac:dyDescent="0.25">
      <c r="A27" s="13" t="s">
        <v>18</v>
      </c>
      <c r="B27" s="8" t="s">
        <v>41</v>
      </c>
      <c r="C27" s="13">
        <v>8</v>
      </c>
      <c r="D27" s="8" t="s">
        <v>496</v>
      </c>
      <c r="E27" s="38" t="s">
        <v>513</v>
      </c>
    </row>
    <row r="28" spans="1:5" x14ac:dyDescent="0.25">
      <c r="A28" s="13" t="s">
        <v>98</v>
      </c>
      <c r="B28" s="8" t="s">
        <v>89</v>
      </c>
      <c r="C28" s="13">
        <v>4</v>
      </c>
      <c r="D28" s="8" t="s">
        <v>500</v>
      </c>
      <c r="E28" s="41" t="s">
        <v>564</v>
      </c>
    </row>
    <row r="29" spans="1:5" x14ac:dyDescent="0.25">
      <c r="A29" s="13" t="s">
        <v>86</v>
      </c>
      <c r="B29" s="8" t="s">
        <v>233</v>
      </c>
      <c r="C29" s="13">
        <v>2</v>
      </c>
      <c r="D29" s="8" t="s">
        <v>532</v>
      </c>
      <c r="E29" s="41" t="s">
        <v>563</v>
      </c>
    </row>
    <row r="30" spans="1:5" x14ac:dyDescent="0.25">
      <c r="A30" s="13" t="s">
        <v>101</v>
      </c>
      <c r="B30" s="8" t="s">
        <v>643</v>
      </c>
      <c r="C30" s="13">
        <v>2</v>
      </c>
      <c r="D30" s="8" t="s">
        <v>568</v>
      </c>
      <c r="E30" s="41" t="s">
        <v>569</v>
      </c>
    </row>
    <row r="31" spans="1:5" x14ac:dyDescent="0.25">
      <c r="A31" s="34" t="s">
        <v>752</v>
      </c>
      <c r="B31" s="26" t="s">
        <v>467</v>
      </c>
      <c r="C31" s="19">
        <v>1</v>
      </c>
      <c r="D31" s="8" t="s">
        <v>568</v>
      </c>
      <c r="E31" s="19" t="s">
        <v>581</v>
      </c>
    </row>
    <row r="32" spans="1:5" x14ac:dyDescent="0.25">
      <c r="A32" s="43" t="s">
        <v>102</v>
      </c>
      <c r="B32" s="31" t="s">
        <v>560</v>
      </c>
      <c r="C32" s="48">
        <v>2</v>
      </c>
      <c r="D32" s="31" t="s">
        <v>561</v>
      </c>
      <c r="E32" s="43" t="s">
        <v>559</v>
      </c>
    </row>
    <row r="33" spans="1:5" x14ac:dyDescent="0.25">
      <c r="A33" s="43" t="s">
        <v>571</v>
      </c>
      <c r="B33" s="31" t="s">
        <v>235</v>
      </c>
      <c r="C33" s="43">
        <v>1</v>
      </c>
      <c r="D33" s="31" t="s">
        <v>572</v>
      </c>
      <c r="E33" s="41" t="s">
        <v>573</v>
      </c>
    </row>
    <row r="34" spans="1:5" x14ac:dyDescent="0.25">
      <c r="A34" s="13" t="s">
        <v>172</v>
      </c>
      <c r="B34" s="8" t="s">
        <v>167</v>
      </c>
      <c r="C34" s="13">
        <v>1</v>
      </c>
      <c r="D34" s="8"/>
      <c r="E34" s="41" t="s">
        <v>562</v>
      </c>
    </row>
    <row r="35" spans="1:5" x14ac:dyDescent="0.25">
      <c r="A35" s="29" t="s">
        <v>239</v>
      </c>
      <c r="B35" s="8" t="s">
        <v>492</v>
      </c>
      <c r="C35" s="29">
        <v>1</v>
      </c>
      <c r="D35" s="8" t="s">
        <v>504</v>
      </c>
      <c r="E35" s="41" t="s">
        <v>644</v>
      </c>
    </row>
    <row r="36" spans="1:5" x14ac:dyDescent="0.25">
      <c r="A36" s="17" t="s">
        <v>226</v>
      </c>
      <c r="B36" s="18" t="s">
        <v>488</v>
      </c>
      <c r="C36" s="17">
        <v>1</v>
      </c>
      <c r="D36" s="18"/>
      <c r="E36" s="19" t="s">
        <v>637</v>
      </c>
    </row>
    <row r="37" spans="1:5" x14ac:dyDescent="0.25">
      <c r="A37" s="34" t="s">
        <v>340</v>
      </c>
      <c r="B37" s="49" t="s">
        <v>746</v>
      </c>
      <c r="C37" s="34">
        <v>5</v>
      </c>
      <c r="D37" s="49" t="s">
        <v>747</v>
      </c>
      <c r="E37" s="34" t="s">
        <v>340</v>
      </c>
    </row>
    <row r="38" spans="1:5" x14ac:dyDescent="0.25">
      <c r="A38" s="33" t="s">
        <v>741</v>
      </c>
      <c r="B38" s="30" t="s">
        <v>742</v>
      </c>
      <c r="C38" s="33">
        <v>1</v>
      </c>
      <c r="D38" s="30" t="s">
        <v>743</v>
      </c>
      <c r="E38" s="33" t="s">
        <v>744</v>
      </c>
    </row>
    <row r="39" spans="1:5" x14ac:dyDescent="0.25">
      <c r="A39" s="13" t="s">
        <v>81</v>
      </c>
      <c r="B39" s="31" t="s">
        <v>74</v>
      </c>
      <c r="C39" s="13">
        <v>1</v>
      </c>
      <c r="D39" s="8" t="s">
        <v>495</v>
      </c>
      <c r="E39" s="41" t="s">
        <v>558</v>
      </c>
    </row>
    <row r="40" spans="1:5" x14ac:dyDescent="0.25">
      <c r="A40" s="13" t="s">
        <v>99</v>
      </c>
      <c r="B40" s="31" t="s">
        <v>90</v>
      </c>
      <c r="C40" s="13">
        <v>2</v>
      </c>
      <c r="D40" s="8" t="s">
        <v>497</v>
      </c>
      <c r="E40" s="41" t="s">
        <v>565</v>
      </c>
    </row>
    <row r="41" spans="1:5" x14ac:dyDescent="0.25">
      <c r="A41" s="13" t="s">
        <v>100</v>
      </c>
      <c r="B41" s="31" t="s">
        <v>566</v>
      </c>
      <c r="C41" s="13">
        <v>2</v>
      </c>
      <c r="D41" s="8" t="s">
        <v>497</v>
      </c>
      <c r="E41" s="41" t="s">
        <v>567</v>
      </c>
    </row>
    <row r="42" spans="1:5" x14ac:dyDescent="0.25">
      <c r="A42" s="33" t="s">
        <v>456</v>
      </c>
      <c r="B42" s="31" t="s">
        <v>238</v>
      </c>
      <c r="C42" s="29">
        <v>1</v>
      </c>
      <c r="D42" s="8" t="s">
        <v>522</v>
      </c>
      <c r="E42" s="41" t="s">
        <v>537</v>
      </c>
    </row>
    <row r="43" spans="1:5" x14ac:dyDescent="0.25">
      <c r="A43" s="29" t="s">
        <v>22</v>
      </c>
      <c r="B43" s="30" t="s">
        <v>46</v>
      </c>
      <c r="C43" s="29">
        <v>1</v>
      </c>
      <c r="D43" s="8" t="s">
        <v>500</v>
      </c>
      <c r="E43" s="33" t="s">
        <v>340</v>
      </c>
    </row>
    <row r="44" spans="1:5" x14ac:dyDescent="0.25">
      <c r="A44" s="29" t="s">
        <v>23</v>
      </c>
      <c r="B44" s="30" t="s">
        <v>47</v>
      </c>
      <c r="C44" s="29">
        <v>1</v>
      </c>
      <c r="D44" s="8" t="s">
        <v>500</v>
      </c>
      <c r="E44" s="33" t="s">
        <v>340</v>
      </c>
    </row>
    <row r="45" spans="1:5" s="3" customFormat="1" ht="15.75" x14ac:dyDescent="0.25">
      <c r="A45" s="22" t="s">
        <v>223</v>
      </c>
      <c r="B45" s="23" t="s">
        <v>487</v>
      </c>
      <c r="C45" s="22">
        <v>1</v>
      </c>
      <c r="D45" s="23"/>
      <c r="E45" s="23"/>
    </row>
    <row r="46" spans="1:5" x14ac:dyDescent="0.25">
      <c r="A46" s="29" t="s">
        <v>97</v>
      </c>
      <c r="B46" s="8" t="s">
        <v>88</v>
      </c>
      <c r="C46" s="29">
        <v>2</v>
      </c>
      <c r="D46" s="8" t="s">
        <v>495</v>
      </c>
      <c r="E46" s="19" t="s">
        <v>557</v>
      </c>
    </row>
    <row r="47" spans="1:5" x14ac:dyDescent="0.25">
      <c r="A47" s="43" t="s">
        <v>719</v>
      </c>
      <c r="B47" s="31" t="s">
        <v>91</v>
      </c>
      <c r="C47" s="43">
        <v>1</v>
      </c>
      <c r="D47" s="31" t="s">
        <v>720</v>
      </c>
      <c r="E47" s="45" t="s">
        <v>721</v>
      </c>
    </row>
    <row r="48" spans="1:5" x14ac:dyDescent="0.25">
      <c r="A48" s="29" t="s">
        <v>18</v>
      </c>
      <c r="B48" s="8" t="s">
        <v>41</v>
      </c>
      <c r="C48" s="29">
        <v>8</v>
      </c>
      <c r="D48" s="8" t="s">
        <v>496</v>
      </c>
      <c r="E48" s="41" t="s">
        <v>513</v>
      </c>
    </row>
    <row r="49" spans="1:5" x14ac:dyDescent="0.25">
      <c r="A49" s="29" t="s">
        <v>98</v>
      </c>
      <c r="B49" s="8" t="s">
        <v>89</v>
      </c>
      <c r="C49" s="29">
        <v>4</v>
      </c>
      <c r="D49" s="8" t="s">
        <v>500</v>
      </c>
      <c r="E49" s="41" t="s">
        <v>564</v>
      </c>
    </row>
    <row r="50" spans="1:5" x14ac:dyDescent="0.25">
      <c r="A50" s="29" t="s">
        <v>86</v>
      </c>
      <c r="B50" s="8" t="s">
        <v>233</v>
      </c>
      <c r="C50" s="29">
        <v>2</v>
      </c>
      <c r="D50" s="8" t="s">
        <v>532</v>
      </c>
      <c r="E50" s="41" t="s">
        <v>563</v>
      </c>
    </row>
    <row r="51" spans="1:5" x14ac:dyDescent="0.25">
      <c r="A51" s="29" t="s">
        <v>101</v>
      </c>
      <c r="B51" s="8" t="s">
        <v>234</v>
      </c>
      <c r="C51" s="29">
        <v>2</v>
      </c>
      <c r="D51" s="8" t="s">
        <v>568</v>
      </c>
      <c r="E51" s="41" t="s">
        <v>569</v>
      </c>
    </row>
    <row r="52" spans="1:5" x14ac:dyDescent="0.25">
      <c r="A52" s="34" t="s">
        <v>752</v>
      </c>
      <c r="B52" s="26" t="s">
        <v>467</v>
      </c>
      <c r="C52" s="19">
        <v>1</v>
      </c>
      <c r="D52" s="8" t="s">
        <v>568</v>
      </c>
      <c r="E52" s="19" t="s">
        <v>581</v>
      </c>
    </row>
    <row r="53" spans="1:5" x14ac:dyDescent="0.25">
      <c r="A53" s="43" t="s">
        <v>102</v>
      </c>
      <c r="B53" s="31" t="s">
        <v>560</v>
      </c>
      <c r="C53" s="48">
        <v>2</v>
      </c>
      <c r="D53" s="31" t="s">
        <v>561</v>
      </c>
      <c r="E53" s="43" t="s">
        <v>559</v>
      </c>
    </row>
    <row r="54" spans="1:5" x14ac:dyDescent="0.25">
      <c r="A54" s="43" t="s">
        <v>571</v>
      </c>
      <c r="B54" s="31" t="s">
        <v>235</v>
      </c>
      <c r="C54" s="43">
        <v>1</v>
      </c>
      <c r="D54" s="31" t="s">
        <v>572</v>
      </c>
      <c r="E54" s="41" t="s">
        <v>573</v>
      </c>
    </row>
    <row r="55" spans="1:5" x14ac:dyDescent="0.25">
      <c r="A55" s="29" t="s">
        <v>172</v>
      </c>
      <c r="B55" s="8" t="s">
        <v>167</v>
      </c>
      <c r="C55" s="29">
        <v>1</v>
      </c>
      <c r="D55" s="8"/>
      <c r="E55" s="41" t="s">
        <v>562</v>
      </c>
    </row>
    <row r="56" spans="1:5" x14ac:dyDescent="0.25">
      <c r="A56" s="29" t="s">
        <v>239</v>
      </c>
      <c r="B56" s="8" t="s">
        <v>492</v>
      </c>
      <c r="C56" s="29">
        <v>1</v>
      </c>
      <c r="D56" s="8" t="s">
        <v>504</v>
      </c>
      <c r="E56" s="41" t="s">
        <v>644</v>
      </c>
    </row>
    <row r="57" spans="1:5" x14ac:dyDescent="0.25">
      <c r="A57" s="17" t="s">
        <v>226</v>
      </c>
      <c r="B57" s="18" t="s">
        <v>488</v>
      </c>
      <c r="C57" s="17">
        <v>1</v>
      </c>
      <c r="D57" s="18"/>
      <c r="E57" s="19" t="s">
        <v>637</v>
      </c>
    </row>
    <row r="58" spans="1:5" x14ac:dyDescent="0.25">
      <c r="A58" s="34" t="s">
        <v>340</v>
      </c>
      <c r="B58" s="49" t="s">
        <v>746</v>
      </c>
      <c r="C58" s="34">
        <v>5</v>
      </c>
      <c r="D58" s="49" t="s">
        <v>747</v>
      </c>
      <c r="E58" s="34" t="s">
        <v>340</v>
      </c>
    </row>
    <row r="59" spans="1:5" x14ac:dyDescent="0.25">
      <c r="A59" s="33" t="s">
        <v>741</v>
      </c>
      <c r="B59" s="30" t="s">
        <v>742</v>
      </c>
      <c r="C59" s="33">
        <v>1</v>
      </c>
      <c r="D59" s="30" t="s">
        <v>743</v>
      </c>
      <c r="E59" s="33" t="s">
        <v>744</v>
      </c>
    </row>
    <row r="60" spans="1:5" x14ac:dyDescent="0.25">
      <c r="A60" s="29" t="s">
        <v>81</v>
      </c>
      <c r="B60" s="31" t="s">
        <v>74</v>
      </c>
      <c r="C60" s="29">
        <v>1</v>
      </c>
      <c r="D60" s="8" t="s">
        <v>495</v>
      </c>
      <c r="E60" s="41" t="s">
        <v>558</v>
      </c>
    </row>
    <row r="61" spans="1:5" x14ac:dyDescent="0.25">
      <c r="A61" s="29" t="s">
        <v>99</v>
      </c>
      <c r="B61" s="31" t="s">
        <v>90</v>
      </c>
      <c r="C61" s="29">
        <v>2</v>
      </c>
      <c r="D61" s="8" t="s">
        <v>497</v>
      </c>
      <c r="E61" s="41" t="s">
        <v>565</v>
      </c>
    </row>
    <row r="62" spans="1:5" x14ac:dyDescent="0.25">
      <c r="A62" s="29" t="s">
        <v>100</v>
      </c>
      <c r="B62" s="31" t="s">
        <v>566</v>
      </c>
      <c r="C62" s="29">
        <v>2</v>
      </c>
      <c r="D62" s="8" t="s">
        <v>497</v>
      </c>
      <c r="E62" s="41" t="s">
        <v>567</v>
      </c>
    </row>
    <row r="63" spans="1:5" x14ac:dyDescent="0.25">
      <c r="A63" s="33" t="s">
        <v>456</v>
      </c>
      <c r="B63" s="31" t="s">
        <v>238</v>
      </c>
      <c r="C63" s="29">
        <v>1</v>
      </c>
      <c r="D63" s="8" t="s">
        <v>522</v>
      </c>
      <c r="E63" s="41" t="s">
        <v>537</v>
      </c>
    </row>
    <row r="64" spans="1:5" x14ac:dyDescent="0.25">
      <c r="A64" s="29" t="s">
        <v>22</v>
      </c>
      <c r="B64" s="30" t="s">
        <v>46</v>
      </c>
      <c r="C64" s="29">
        <v>1</v>
      </c>
      <c r="D64" s="8" t="s">
        <v>500</v>
      </c>
      <c r="E64" s="33" t="s">
        <v>340</v>
      </c>
    </row>
    <row r="65" spans="1:5" s="3" customFormat="1" ht="15.75" x14ac:dyDescent="0.25">
      <c r="A65" s="29" t="s">
        <v>23</v>
      </c>
      <c r="B65" s="30" t="s">
        <v>47</v>
      </c>
      <c r="C65" s="29">
        <v>1</v>
      </c>
      <c r="D65" s="8" t="s">
        <v>500</v>
      </c>
      <c r="E65" s="33" t="s">
        <v>340</v>
      </c>
    </row>
    <row r="66" spans="1:5" ht="15.75" x14ac:dyDescent="0.25">
      <c r="A66" s="22" t="s">
        <v>241</v>
      </c>
      <c r="B66" s="23" t="s">
        <v>240</v>
      </c>
      <c r="C66" s="22">
        <v>1</v>
      </c>
      <c r="D66" s="23"/>
      <c r="E66" s="23"/>
    </row>
    <row r="67" spans="1:5" x14ac:dyDescent="0.25">
      <c r="A67" s="17" t="s">
        <v>226</v>
      </c>
      <c r="B67" s="18" t="s">
        <v>232</v>
      </c>
      <c r="C67" s="17">
        <v>1</v>
      </c>
      <c r="D67" s="8"/>
      <c r="E67" s="19" t="s">
        <v>637</v>
      </c>
    </row>
    <row r="68" spans="1:5" x14ac:dyDescent="0.25">
      <c r="A68" s="41" t="s">
        <v>104</v>
      </c>
      <c r="B68" s="8" t="s">
        <v>94</v>
      </c>
      <c r="C68" s="41">
        <v>1</v>
      </c>
      <c r="D68" s="30" t="s">
        <v>585</v>
      </c>
      <c r="E68" s="41" t="s">
        <v>584</v>
      </c>
    </row>
    <row r="69" spans="1:5" x14ac:dyDescent="0.25">
      <c r="A69" s="41" t="s">
        <v>105</v>
      </c>
      <c r="B69" s="8" t="s">
        <v>242</v>
      </c>
      <c r="C69" s="41">
        <v>2</v>
      </c>
      <c r="D69" s="8" t="s">
        <v>586</v>
      </c>
      <c r="E69" s="41" t="s">
        <v>587</v>
      </c>
    </row>
    <row r="70" spans="1:5" x14ac:dyDescent="0.25">
      <c r="A70" s="41" t="s">
        <v>106</v>
      </c>
      <c r="B70" s="8" t="s">
        <v>243</v>
      </c>
      <c r="C70" s="41">
        <v>2</v>
      </c>
      <c r="D70" s="8" t="s">
        <v>586</v>
      </c>
      <c r="E70" s="41" t="s">
        <v>587</v>
      </c>
    </row>
    <row r="71" spans="1:5" x14ac:dyDescent="0.25">
      <c r="A71" s="41" t="s">
        <v>246</v>
      </c>
      <c r="B71" s="8" t="s">
        <v>244</v>
      </c>
      <c r="C71" s="41">
        <v>2</v>
      </c>
      <c r="D71" s="8" t="s">
        <v>586</v>
      </c>
      <c r="E71" s="41" t="s">
        <v>587</v>
      </c>
    </row>
    <row r="72" spans="1:5" x14ac:dyDescent="0.25">
      <c r="A72" s="33" t="s">
        <v>748</v>
      </c>
      <c r="B72" s="8" t="s">
        <v>245</v>
      </c>
      <c r="C72" s="41">
        <v>1</v>
      </c>
      <c r="D72" s="8"/>
      <c r="E72" s="34" t="s">
        <v>540</v>
      </c>
    </row>
    <row r="73" spans="1:5" x14ac:dyDescent="0.25">
      <c r="A73" s="43" t="s">
        <v>571</v>
      </c>
      <c r="B73" s="31" t="s">
        <v>235</v>
      </c>
      <c r="C73" s="43">
        <v>1</v>
      </c>
      <c r="D73" s="31" t="s">
        <v>572</v>
      </c>
      <c r="E73" s="41" t="s">
        <v>573</v>
      </c>
    </row>
    <row r="74" spans="1:5" ht="15.75" x14ac:dyDescent="0.25">
      <c r="A74" s="22" t="s">
        <v>223</v>
      </c>
      <c r="B74" s="23" t="s">
        <v>247</v>
      </c>
      <c r="C74" s="22">
        <v>1</v>
      </c>
      <c r="D74" s="23"/>
      <c r="E74" s="23"/>
    </row>
    <row r="75" spans="1:5" s="3" customFormat="1" ht="15.75" x14ac:dyDescent="0.25">
      <c r="A75" s="15" t="s">
        <v>182</v>
      </c>
      <c r="B75" s="8" t="s">
        <v>248</v>
      </c>
      <c r="C75" s="13">
        <v>4</v>
      </c>
      <c r="D75" s="8"/>
      <c r="E75" s="41" t="s">
        <v>539</v>
      </c>
    </row>
    <row r="76" spans="1:5" ht="15.75" x14ac:dyDescent="0.25">
      <c r="A76" s="24"/>
      <c r="B76" s="23" t="s">
        <v>249</v>
      </c>
      <c r="C76" s="22"/>
      <c r="D76" s="23"/>
      <c r="E76" s="23"/>
    </row>
    <row r="77" spans="1:5" x14ac:dyDescent="0.25">
      <c r="A77" s="16" t="s">
        <v>183</v>
      </c>
      <c r="B77" s="8" t="s">
        <v>179</v>
      </c>
      <c r="C77" s="13">
        <v>2</v>
      </c>
      <c r="D77" s="8"/>
      <c r="E77" s="41" t="s">
        <v>622</v>
      </c>
    </row>
    <row r="78" spans="1:5" x14ac:dyDescent="0.25">
      <c r="A78" s="50" t="s">
        <v>763</v>
      </c>
      <c r="B78" s="8" t="s">
        <v>250</v>
      </c>
      <c r="C78" s="13">
        <v>1</v>
      </c>
      <c r="D78" s="8" t="s">
        <v>251</v>
      </c>
      <c r="E78" s="41" t="s">
        <v>340</v>
      </c>
    </row>
    <row r="79" spans="1:5" s="3" customFormat="1" ht="15.75" x14ac:dyDescent="0.25">
      <c r="A79" s="10" t="s">
        <v>222</v>
      </c>
      <c r="B79" s="12" t="s">
        <v>214</v>
      </c>
      <c r="C79" s="10">
        <v>1</v>
      </c>
      <c r="D79" s="12"/>
      <c r="E79" s="12"/>
    </row>
    <row r="80" spans="1:5" ht="15.75" x14ac:dyDescent="0.25">
      <c r="A80" s="22" t="s">
        <v>223</v>
      </c>
      <c r="B80" s="23" t="s">
        <v>503</v>
      </c>
      <c r="C80" s="22">
        <v>1</v>
      </c>
      <c r="D80" s="23"/>
      <c r="E80" s="23"/>
    </row>
    <row r="81" spans="1:5" x14ac:dyDescent="0.25">
      <c r="A81" s="17" t="s">
        <v>226</v>
      </c>
      <c r="B81" s="18" t="s">
        <v>232</v>
      </c>
      <c r="C81" s="17">
        <v>1</v>
      </c>
      <c r="D81" s="18"/>
      <c r="E81" s="19" t="s">
        <v>637</v>
      </c>
    </row>
    <row r="82" spans="1:5" x14ac:dyDescent="0.25">
      <c r="A82" s="13" t="s">
        <v>261</v>
      </c>
      <c r="B82" s="8" t="s">
        <v>253</v>
      </c>
      <c r="C82" s="13">
        <v>1</v>
      </c>
      <c r="D82" s="8"/>
      <c r="E82" s="41" t="s">
        <v>645</v>
      </c>
    </row>
    <row r="83" spans="1:5" x14ac:dyDescent="0.25">
      <c r="A83" s="33" t="s">
        <v>760</v>
      </c>
      <c r="B83" s="8" t="s">
        <v>180</v>
      </c>
      <c r="C83" s="13">
        <v>1</v>
      </c>
      <c r="D83" s="31"/>
      <c r="E83" s="39">
        <v>35.380000000000003</v>
      </c>
    </row>
    <row r="84" spans="1:5" x14ac:dyDescent="0.25">
      <c r="A84" s="13" t="s">
        <v>81</v>
      </c>
      <c r="B84" s="8" t="s">
        <v>74</v>
      </c>
      <c r="C84" s="13">
        <v>1</v>
      </c>
      <c r="D84" s="8" t="s">
        <v>495</v>
      </c>
      <c r="E84" s="41" t="s">
        <v>558</v>
      </c>
    </row>
    <row r="85" spans="1:5" s="2" customFormat="1" x14ac:dyDescent="0.25">
      <c r="A85" s="13" t="s">
        <v>82</v>
      </c>
      <c r="B85" s="8" t="s">
        <v>254</v>
      </c>
      <c r="C85" s="13">
        <v>4</v>
      </c>
      <c r="D85" s="30" t="s">
        <v>265</v>
      </c>
      <c r="E85" s="41" t="s">
        <v>538</v>
      </c>
    </row>
    <row r="86" spans="1:5" x14ac:dyDescent="0.25">
      <c r="A86" s="17" t="s">
        <v>225</v>
      </c>
      <c r="B86" s="18" t="s">
        <v>255</v>
      </c>
      <c r="C86" s="17">
        <v>1</v>
      </c>
      <c r="D86" s="18"/>
      <c r="E86" s="19" t="s">
        <v>637</v>
      </c>
    </row>
    <row r="87" spans="1:5" x14ac:dyDescent="0.25">
      <c r="A87" s="13" t="s">
        <v>84</v>
      </c>
      <c r="B87" s="8" t="s">
        <v>256</v>
      </c>
      <c r="C87" s="43">
        <v>10</v>
      </c>
      <c r="D87" s="8" t="s">
        <v>500</v>
      </c>
      <c r="E87" s="41" t="s">
        <v>615</v>
      </c>
    </row>
    <row r="88" spans="1:5" s="25" customFormat="1" x14ac:dyDescent="0.25">
      <c r="A88" s="13" t="s">
        <v>98</v>
      </c>
      <c r="B88" s="8" t="s">
        <v>257</v>
      </c>
      <c r="C88" s="43">
        <v>5</v>
      </c>
      <c r="D88" s="8" t="s">
        <v>500</v>
      </c>
      <c r="E88" s="41" t="s">
        <v>564</v>
      </c>
    </row>
    <row r="89" spans="1:5" x14ac:dyDescent="0.25">
      <c r="A89" s="19" t="s">
        <v>83</v>
      </c>
      <c r="B89" s="26" t="s">
        <v>76</v>
      </c>
      <c r="C89" s="45">
        <v>5</v>
      </c>
      <c r="D89" s="8" t="s">
        <v>497</v>
      </c>
      <c r="E89" s="41" t="s">
        <v>613</v>
      </c>
    </row>
    <row r="90" spans="1:5" x14ac:dyDescent="0.25">
      <c r="A90" s="13" t="s">
        <v>86</v>
      </c>
      <c r="B90" s="8" t="s">
        <v>237</v>
      </c>
      <c r="C90" s="43">
        <v>5</v>
      </c>
      <c r="D90" s="8" t="s">
        <v>532</v>
      </c>
      <c r="E90" s="41" t="s">
        <v>563</v>
      </c>
    </row>
    <row r="91" spans="1:5" x14ac:dyDescent="0.25">
      <c r="A91" s="33" t="s">
        <v>262</v>
      </c>
      <c r="B91" s="8" t="s">
        <v>258</v>
      </c>
      <c r="C91" s="13">
        <v>2</v>
      </c>
      <c r="D91" s="30" t="s">
        <v>647</v>
      </c>
      <c r="E91" s="43" t="s">
        <v>646</v>
      </c>
    </row>
    <row r="92" spans="1:5" x14ac:dyDescent="0.25">
      <c r="A92" s="13" t="s">
        <v>85</v>
      </c>
      <c r="B92" s="8" t="s">
        <v>77</v>
      </c>
      <c r="C92" s="13">
        <v>4</v>
      </c>
      <c r="D92" s="8" t="s">
        <v>555</v>
      </c>
      <c r="E92" s="41" t="s">
        <v>616</v>
      </c>
    </row>
    <row r="93" spans="1:5" x14ac:dyDescent="0.25">
      <c r="A93" s="13" t="s">
        <v>263</v>
      </c>
      <c r="B93" s="8" t="s">
        <v>259</v>
      </c>
      <c r="C93" s="13">
        <v>2</v>
      </c>
      <c r="D93" s="31"/>
      <c r="E93" s="43" t="s">
        <v>648</v>
      </c>
    </row>
    <row r="94" spans="1:5" s="3" customFormat="1" ht="15.75" x14ac:dyDescent="0.25">
      <c r="A94" s="33" t="s">
        <v>264</v>
      </c>
      <c r="B94" s="8" t="s">
        <v>260</v>
      </c>
      <c r="C94" s="13">
        <v>10</v>
      </c>
      <c r="D94" s="30" t="s">
        <v>725</v>
      </c>
      <c r="E94" s="43" t="s">
        <v>649</v>
      </c>
    </row>
    <row r="95" spans="1:5" ht="15.75" x14ac:dyDescent="0.25">
      <c r="A95" s="22" t="s">
        <v>241</v>
      </c>
      <c r="B95" s="23" t="s">
        <v>266</v>
      </c>
      <c r="C95" s="22">
        <v>1</v>
      </c>
      <c r="D95" s="23"/>
      <c r="E95" s="23"/>
    </row>
    <row r="96" spans="1:5" x14ac:dyDescent="0.25">
      <c r="A96" s="33" t="s">
        <v>764</v>
      </c>
      <c r="B96" s="8" t="s">
        <v>267</v>
      </c>
      <c r="C96" s="13">
        <v>1</v>
      </c>
      <c r="D96" s="31" t="s">
        <v>586</v>
      </c>
      <c r="E96" s="39" t="s">
        <v>650</v>
      </c>
    </row>
    <row r="97" spans="1:5" x14ac:dyDescent="0.25">
      <c r="A97" s="33" t="s">
        <v>765</v>
      </c>
      <c r="B97" s="8" t="s">
        <v>268</v>
      </c>
      <c r="C97" s="13">
        <v>1</v>
      </c>
      <c r="D97" s="31" t="s">
        <v>586</v>
      </c>
      <c r="E97" s="39" t="s">
        <v>650</v>
      </c>
    </row>
    <row r="98" spans="1:5" s="2" customFormat="1" x14ac:dyDescent="0.25">
      <c r="A98" s="13" t="s">
        <v>272</v>
      </c>
      <c r="B98" s="8" t="s">
        <v>531</v>
      </c>
      <c r="C98" s="13">
        <v>1</v>
      </c>
      <c r="D98" s="8" t="s">
        <v>504</v>
      </c>
      <c r="E98" s="37" t="s">
        <v>530</v>
      </c>
    </row>
    <row r="99" spans="1:5" x14ac:dyDescent="0.25">
      <c r="A99" s="17" t="s">
        <v>227</v>
      </c>
      <c r="B99" s="18" t="s">
        <v>269</v>
      </c>
      <c r="C99" s="17">
        <v>1</v>
      </c>
      <c r="D99" s="18"/>
      <c r="E99" s="19" t="s">
        <v>637</v>
      </c>
    </row>
    <row r="100" spans="1:5" x14ac:dyDescent="0.25">
      <c r="A100" s="13" t="s">
        <v>19</v>
      </c>
      <c r="B100" s="8" t="s">
        <v>42</v>
      </c>
      <c r="C100" s="13">
        <v>2</v>
      </c>
      <c r="D100" s="8" t="s">
        <v>532</v>
      </c>
      <c r="E100" s="37" t="s">
        <v>533</v>
      </c>
    </row>
    <row r="101" spans="1:5" x14ac:dyDescent="0.25">
      <c r="A101" s="13" t="s">
        <v>24</v>
      </c>
      <c r="B101" s="8" t="s">
        <v>48</v>
      </c>
      <c r="C101" s="13">
        <v>2</v>
      </c>
      <c r="D101" s="8" t="s">
        <v>500</v>
      </c>
      <c r="E101" s="41" t="s">
        <v>514</v>
      </c>
    </row>
    <row r="102" spans="1:5" x14ac:dyDescent="0.25">
      <c r="A102" s="13" t="s">
        <v>273</v>
      </c>
      <c r="B102" s="8" t="s">
        <v>270</v>
      </c>
      <c r="C102" s="13">
        <v>1</v>
      </c>
      <c r="D102" s="8"/>
      <c r="E102" s="41" t="s">
        <v>651</v>
      </c>
    </row>
    <row r="103" spans="1:5" x14ac:dyDescent="0.25">
      <c r="A103" s="13" t="s">
        <v>81</v>
      </c>
      <c r="B103" s="8" t="s">
        <v>74</v>
      </c>
      <c r="C103" s="13">
        <v>1</v>
      </c>
      <c r="D103" s="8" t="s">
        <v>495</v>
      </c>
      <c r="E103" s="41" t="s">
        <v>558</v>
      </c>
    </row>
    <row r="104" spans="1:5" x14ac:dyDescent="0.25">
      <c r="A104" s="48" t="s">
        <v>274</v>
      </c>
      <c r="B104" s="8" t="s">
        <v>738</v>
      </c>
      <c r="C104" s="48">
        <v>1</v>
      </c>
      <c r="D104" s="8" t="s">
        <v>739</v>
      </c>
      <c r="E104" s="48" t="s">
        <v>740</v>
      </c>
    </row>
    <row r="105" spans="1:5" s="2" customFormat="1" x14ac:dyDescent="0.25">
      <c r="A105" s="13" t="s">
        <v>108</v>
      </c>
      <c r="B105" s="8" t="s">
        <v>271</v>
      </c>
      <c r="C105" s="13">
        <v>1</v>
      </c>
      <c r="D105" s="26" t="s">
        <v>500</v>
      </c>
      <c r="E105" s="19" t="s">
        <v>583</v>
      </c>
    </row>
    <row r="106" spans="1:5" x14ac:dyDescent="0.25">
      <c r="A106" s="17" t="s">
        <v>225</v>
      </c>
      <c r="B106" s="18" t="s">
        <v>255</v>
      </c>
      <c r="C106" s="17">
        <v>1</v>
      </c>
      <c r="D106" s="18"/>
      <c r="E106" s="19" t="s">
        <v>637</v>
      </c>
    </row>
    <row r="107" spans="1:5" x14ac:dyDescent="0.25">
      <c r="A107" s="13" t="s">
        <v>86</v>
      </c>
      <c r="B107" s="8" t="s">
        <v>237</v>
      </c>
      <c r="C107" s="13">
        <v>10</v>
      </c>
      <c r="D107" s="8" t="s">
        <v>532</v>
      </c>
      <c r="E107" s="41" t="s">
        <v>563</v>
      </c>
    </row>
    <row r="108" spans="1:5" x14ac:dyDescent="0.25">
      <c r="A108" s="43" t="s">
        <v>276</v>
      </c>
      <c r="B108" s="47" t="s">
        <v>731</v>
      </c>
      <c r="C108" s="13" t="s">
        <v>277</v>
      </c>
      <c r="D108" s="31" t="s">
        <v>497</v>
      </c>
      <c r="E108" s="43" t="s">
        <v>730</v>
      </c>
    </row>
    <row r="109" spans="1:5" x14ac:dyDescent="0.25">
      <c r="A109" s="33" t="s">
        <v>728</v>
      </c>
      <c r="B109" s="47" t="s">
        <v>729</v>
      </c>
      <c r="C109" s="33" t="s">
        <v>277</v>
      </c>
      <c r="D109" s="30" t="s">
        <v>656</v>
      </c>
      <c r="E109" s="33" t="s">
        <v>730</v>
      </c>
    </row>
    <row r="110" spans="1:5" s="3" customFormat="1" ht="15.75" x14ac:dyDescent="0.25">
      <c r="A110" s="43" t="s">
        <v>275</v>
      </c>
      <c r="B110" s="47" t="s">
        <v>726</v>
      </c>
      <c r="C110" s="13" t="s">
        <v>277</v>
      </c>
      <c r="D110" s="31" t="s">
        <v>497</v>
      </c>
      <c r="E110" s="43" t="s">
        <v>727</v>
      </c>
    </row>
    <row r="111" spans="1:5" ht="15.75" x14ac:dyDescent="0.25">
      <c r="A111" s="22" t="s">
        <v>241</v>
      </c>
      <c r="B111" s="23" t="s">
        <v>278</v>
      </c>
      <c r="C111" s="22">
        <v>1</v>
      </c>
      <c r="D111" s="23"/>
      <c r="E111" s="23"/>
    </row>
    <row r="112" spans="1:5" x14ac:dyDescent="0.25">
      <c r="A112" s="33" t="s">
        <v>766</v>
      </c>
      <c r="B112" s="8" t="s">
        <v>279</v>
      </c>
      <c r="C112" s="13">
        <v>1</v>
      </c>
      <c r="D112" s="30" t="s">
        <v>652</v>
      </c>
      <c r="E112" s="41" t="s">
        <v>340</v>
      </c>
    </row>
    <row r="113" spans="1:5" x14ac:dyDescent="0.25">
      <c r="A113" s="13" t="s">
        <v>287</v>
      </c>
      <c r="B113" s="8" t="s">
        <v>280</v>
      </c>
      <c r="C113" s="13">
        <v>2</v>
      </c>
      <c r="D113" s="8" t="s">
        <v>653</v>
      </c>
      <c r="E113" s="41" t="s">
        <v>526</v>
      </c>
    </row>
    <row r="114" spans="1:5" x14ac:dyDescent="0.25">
      <c r="A114" s="33" t="s">
        <v>728</v>
      </c>
      <c r="B114" s="47" t="s">
        <v>729</v>
      </c>
      <c r="C114" s="33" t="s">
        <v>277</v>
      </c>
      <c r="D114" s="30" t="s">
        <v>656</v>
      </c>
      <c r="E114" s="33" t="s">
        <v>730</v>
      </c>
    </row>
    <row r="115" spans="1:5" x14ac:dyDescent="0.25">
      <c r="A115" s="13" t="s">
        <v>288</v>
      </c>
      <c r="B115" s="8" t="s">
        <v>281</v>
      </c>
      <c r="C115" s="13">
        <v>1</v>
      </c>
      <c r="D115" s="8"/>
      <c r="E115" s="41" t="s">
        <v>654</v>
      </c>
    </row>
    <row r="116" spans="1:5" x14ac:dyDescent="0.25">
      <c r="A116" s="13" t="s">
        <v>99</v>
      </c>
      <c r="B116" s="8" t="s">
        <v>90</v>
      </c>
      <c r="C116" s="13">
        <v>1</v>
      </c>
      <c r="D116" s="8" t="s">
        <v>497</v>
      </c>
      <c r="E116" s="41" t="s">
        <v>565</v>
      </c>
    </row>
    <row r="117" spans="1:5" x14ac:dyDescent="0.25">
      <c r="A117" s="13" t="s">
        <v>289</v>
      </c>
      <c r="B117" s="8" t="s">
        <v>282</v>
      </c>
      <c r="C117" s="13">
        <v>1</v>
      </c>
      <c r="D117" s="8" t="s">
        <v>497</v>
      </c>
      <c r="E117" s="41" t="s">
        <v>655</v>
      </c>
    </row>
    <row r="118" spans="1:5" x14ac:dyDescent="0.25">
      <c r="A118" s="33" t="s">
        <v>767</v>
      </c>
      <c r="B118" s="8" t="s">
        <v>283</v>
      </c>
      <c r="C118" s="13">
        <v>1</v>
      </c>
      <c r="D118" s="8" t="s">
        <v>656</v>
      </c>
      <c r="E118" s="41" t="s">
        <v>657</v>
      </c>
    </row>
    <row r="119" spans="1:5" x14ac:dyDescent="0.25">
      <c r="A119" s="13" t="s">
        <v>290</v>
      </c>
      <c r="B119" s="8" t="s">
        <v>284</v>
      </c>
      <c r="C119" s="13">
        <v>2</v>
      </c>
      <c r="D119" s="8" t="s">
        <v>658</v>
      </c>
      <c r="E119" s="41" t="s">
        <v>659</v>
      </c>
    </row>
    <row r="120" spans="1:5" x14ac:dyDescent="0.25">
      <c r="A120" s="13" t="s">
        <v>291</v>
      </c>
      <c r="B120" s="8" t="s">
        <v>285</v>
      </c>
      <c r="C120" s="13">
        <v>2</v>
      </c>
      <c r="D120" s="8" t="s">
        <v>660</v>
      </c>
      <c r="E120" s="41" t="s">
        <v>661</v>
      </c>
    </row>
    <row r="121" spans="1:5" x14ac:dyDescent="0.25">
      <c r="A121" s="13" t="s">
        <v>292</v>
      </c>
      <c r="B121" s="8" t="s">
        <v>286</v>
      </c>
      <c r="C121" s="13">
        <v>1</v>
      </c>
      <c r="D121" s="8"/>
      <c r="E121" s="41" t="s">
        <v>662</v>
      </c>
    </row>
  </sheetData>
  <pageMargins left="0.25" right="0.25" top="0.75" bottom="0.75" header="0.3" footer="0.3"/>
  <pageSetup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zoomScaleSheetLayoutView="100"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style="4" customWidth="1"/>
  </cols>
  <sheetData>
    <row r="1" spans="1:5" ht="21" x14ac:dyDescent="0.35">
      <c r="A1" s="5" t="s">
        <v>0</v>
      </c>
      <c r="B1" s="5"/>
      <c r="C1" s="4"/>
    </row>
    <row r="2" spans="1:5" x14ac:dyDescent="0.25">
      <c r="A2" s="14" t="s">
        <v>1</v>
      </c>
      <c r="B2" s="7">
        <f>DATE(2021,3,1)</f>
        <v>44256</v>
      </c>
      <c r="C2" s="4"/>
    </row>
    <row r="3" spans="1:5" x14ac:dyDescent="0.25">
      <c r="A3" s="14" t="s">
        <v>2</v>
      </c>
      <c r="B3" s="35">
        <f ca="1">TODAY()</f>
        <v>44256</v>
      </c>
      <c r="C3" s="4"/>
    </row>
    <row r="4" spans="1:5" x14ac:dyDescent="0.25">
      <c r="A4" s="4"/>
      <c r="B4" s="1"/>
      <c r="C4" s="4"/>
    </row>
    <row r="5" spans="1:5" ht="18.75" x14ac:dyDescent="0.3">
      <c r="A5" s="6" t="s">
        <v>293</v>
      </c>
      <c r="B5" s="2"/>
      <c r="C5" s="4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294</v>
      </c>
      <c r="B7" s="8" t="s">
        <v>295</v>
      </c>
      <c r="C7" s="13">
        <v>1</v>
      </c>
      <c r="D7" s="8" t="s">
        <v>9</v>
      </c>
      <c r="E7" s="33" t="s">
        <v>673</v>
      </c>
    </row>
    <row r="8" spans="1:5" ht="15.75" x14ac:dyDescent="0.25">
      <c r="A8" s="10"/>
      <c r="B8" s="11" t="s">
        <v>8</v>
      </c>
      <c r="C8" s="10"/>
      <c r="D8" s="12"/>
      <c r="E8" s="10"/>
    </row>
    <row r="9" spans="1:5" x14ac:dyDescent="0.25">
      <c r="A9" s="13" t="s">
        <v>297</v>
      </c>
      <c r="B9" s="8" t="s">
        <v>296</v>
      </c>
      <c r="C9" s="13">
        <v>1</v>
      </c>
      <c r="D9" s="8"/>
      <c r="E9" s="37" t="s">
        <v>672</v>
      </c>
    </row>
    <row r="10" spans="1:5" x14ac:dyDescent="0.25">
      <c r="A10" s="13" t="s">
        <v>7</v>
      </c>
      <c r="B10" s="8" t="s">
        <v>31</v>
      </c>
      <c r="C10" s="13">
        <v>3</v>
      </c>
      <c r="D10" s="8" t="s">
        <v>491</v>
      </c>
      <c r="E10" s="41" t="s">
        <v>638</v>
      </c>
    </row>
    <row r="11" spans="1:5" ht="15.75" x14ac:dyDescent="0.25">
      <c r="A11" s="10"/>
      <c r="B11" s="11" t="s">
        <v>186</v>
      </c>
      <c r="C11" s="10"/>
      <c r="D11" s="12"/>
      <c r="E11" s="10"/>
    </row>
    <row r="12" spans="1:5" x14ac:dyDescent="0.25">
      <c r="A12" s="13" t="s">
        <v>305</v>
      </c>
      <c r="B12" s="8" t="s">
        <v>298</v>
      </c>
      <c r="C12" s="13">
        <v>1</v>
      </c>
      <c r="D12" s="8"/>
      <c r="E12" s="37" t="s">
        <v>669</v>
      </c>
    </row>
    <row r="13" spans="1:5" x14ac:dyDescent="0.25">
      <c r="A13" s="13" t="s">
        <v>306</v>
      </c>
      <c r="B13" s="8" t="s">
        <v>299</v>
      </c>
      <c r="C13" s="13">
        <v>1</v>
      </c>
      <c r="D13" s="8"/>
      <c r="E13" s="37" t="s">
        <v>670</v>
      </c>
    </row>
    <row r="14" spans="1:5" x14ac:dyDescent="0.25">
      <c r="A14" s="13" t="s">
        <v>307</v>
      </c>
      <c r="B14" s="8" t="s">
        <v>300</v>
      </c>
      <c r="C14" s="13" t="s">
        <v>313</v>
      </c>
      <c r="D14" s="8"/>
      <c r="E14" s="37" t="s">
        <v>671</v>
      </c>
    </row>
    <row r="15" spans="1:5" x14ac:dyDescent="0.25">
      <c r="A15" s="13" t="s">
        <v>17</v>
      </c>
      <c r="B15" s="8" t="s">
        <v>40</v>
      </c>
      <c r="C15" s="13">
        <v>1</v>
      </c>
      <c r="D15" s="8"/>
      <c r="E15" s="37" t="s">
        <v>527</v>
      </c>
    </row>
    <row r="16" spans="1:5" x14ac:dyDescent="0.25">
      <c r="A16" s="13" t="s">
        <v>26</v>
      </c>
      <c r="B16" s="8" t="s">
        <v>50</v>
      </c>
      <c r="C16" s="13">
        <v>2</v>
      </c>
      <c r="D16" s="8" t="s">
        <v>499</v>
      </c>
      <c r="E16" s="37" t="s">
        <v>507</v>
      </c>
    </row>
    <row r="17" spans="1:5" x14ac:dyDescent="0.25">
      <c r="A17" s="13" t="s">
        <v>308</v>
      </c>
      <c r="B17" s="8" t="s">
        <v>301</v>
      </c>
      <c r="C17" s="13">
        <v>1</v>
      </c>
      <c r="D17" s="8" t="s">
        <v>522</v>
      </c>
      <c r="E17" s="37" t="s">
        <v>523</v>
      </c>
    </row>
    <row r="18" spans="1:5" x14ac:dyDescent="0.25">
      <c r="A18" s="13" t="s">
        <v>309</v>
      </c>
      <c r="B18" s="8" t="s">
        <v>302</v>
      </c>
      <c r="C18" s="13">
        <v>1</v>
      </c>
      <c r="D18" s="8" t="s">
        <v>522</v>
      </c>
      <c r="E18" s="37" t="s">
        <v>524</v>
      </c>
    </row>
    <row r="19" spans="1:5" x14ac:dyDescent="0.25">
      <c r="A19" s="13" t="s">
        <v>310</v>
      </c>
      <c r="B19" s="8" t="s">
        <v>303</v>
      </c>
      <c r="C19" s="13">
        <v>1</v>
      </c>
      <c r="D19" s="8" t="s">
        <v>520</v>
      </c>
      <c r="E19" s="37" t="s">
        <v>525</v>
      </c>
    </row>
    <row r="20" spans="1:5" x14ac:dyDescent="0.25">
      <c r="A20" s="13" t="s">
        <v>311</v>
      </c>
      <c r="B20" s="8" t="s">
        <v>32</v>
      </c>
      <c r="C20" s="13">
        <v>1</v>
      </c>
      <c r="D20" s="8" t="s">
        <v>520</v>
      </c>
      <c r="E20" s="37" t="s">
        <v>521</v>
      </c>
    </row>
    <row r="21" spans="1:5" x14ac:dyDescent="0.25">
      <c r="A21" s="13" t="s">
        <v>312</v>
      </c>
      <c r="B21" s="8" t="s">
        <v>304</v>
      </c>
      <c r="C21" s="13">
        <v>1</v>
      </c>
      <c r="D21" s="8" t="s">
        <v>520</v>
      </c>
      <c r="E21" s="37" t="s">
        <v>526</v>
      </c>
    </row>
    <row r="22" spans="1:5" x14ac:dyDescent="0.25">
      <c r="A22" s="13" t="s">
        <v>732</v>
      </c>
      <c r="B22" s="8" t="s">
        <v>733</v>
      </c>
      <c r="C22" s="13">
        <v>1</v>
      </c>
      <c r="D22" s="8" t="s">
        <v>735</v>
      </c>
      <c r="E22" s="37" t="s">
        <v>734</v>
      </c>
    </row>
    <row r="23" spans="1:5" x14ac:dyDescent="0.25">
      <c r="A23" s="13" t="s">
        <v>272</v>
      </c>
      <c r="B23" s="8" t="s">
        <v>531</v>
      </c>
      <c r="C23" s="13">
        <v>1</v>
      </c>
      <c r="D23" s="8" t="s">
        <v>504</v>
      </c>
      <c r="E23" s="37" t="s">
        <v>530</v>
      </c>
    </row>
    <row r="24" spans="1:5" ht="15.75" x14ac:dyDescent="0.25">
      <c r="A24" s="22" t="s">
        <v>7</v>
      </c>
      <c r="B24" s="23" t="s">
        <v>314</v>
      </c>
      <c r="C24" s="22"/>
      <c r="D24" s="23"/>
      <c r="E24" s="22"/>
    </row>
    <row r="25" spans="1:5" x14ac:dyDescent="0.25">
      <c r="A25" s="13" t="s">
        <v>324</v>
      </c>
      <c r="B25" s="8" t="s">
        <v>315</v>
      </c>
      <c r="C25" s="13">
        <v>1</v>
      </c>
      <c r="D25" s="8"/>
      <c r="E25" s="37" t="s">
        <v>665</v>
      </c>
    </row>
    <row r="26" spans="1:5" x14ac:dyDescent="0.25">
      <c r="A26" s="13" t="s">
        <v>325</v>
      </c>
      <c r="B26" s="8" t="s">
        <v>316</v>
      </c>
      <c r="C26" s="13">
        <v>1</v>
      </c>
      <c r="D26" s="8"/>
      <c r="E26" s="37" t="s">
        <v>666</v>
      </c>
    </row>
    <row r="27" spans="1:5" x14ac:dyDescent="0.25">
      <c r="A27" s="13" t="s">
        <v>326</v>
      </c>
      <c r="B27" s="8" t="s">
        <v>317</v>
      </c>
      <c r="C27" s="13">
        <v>1</v>
      </c>
      <c r="D27" s="8"/>
      <c r="E27" s="37" t="s">
        <v>667</v>
      </c>
    </row>
    <row r="28" spans="1:5" x14ac:dyDescent="0.25">
      <c r="A28" s="13" t="s">
        <v>327</v>
      </c>
      <c r="B28" s="8" t="s">
        <v>318</v>
      </c>
      <c r="C28" s="13">
        <v>1</v>
      </c>
      <c r="D28" s="8"/>
      <c r="E28" s="37" t="s">
        <v>668</v>
      </c>
    </row>
    <row r="29" spans="1:5" ht="15.75" x14ac:dyDescent="0.25">
      <c r="A29" s="22" t="s">
        <v>7</v>
      </c>
      <c r="B29" s="23" t="s">
        <v>319</v>
      </c>
      <c r="C29" s="22"/>
      <c r="D29" s="23"/>
      <c r="E29" s="22"/>
    </row>
    <row r="30" spans="1:5" x14ac:dyDescent="0.25">
      <c r="A30" s="13" t="s">
        <v>328</v>
      </c>
      <c r="B30" s="8" t="s">
        <v>320</v>
      </c>
      <c r="C30" s="13">
        <v>1</v>
      </c>
      <c r="D30" s="8" t="s">
        <v>663</v>
      </c>
      <c r="E30" s="37" t="s">
        <v>664</v>
      </c>
    </row>
    <row r="31" spans="1:5" x14ac:dyDescent="0.25">
      <c r="A31" s="13" t="s">
        <v>329</v>
      </c>
      <c r="B31" s="8" t="s">
        <v>321</v>
      </c>
      <c r="C31" s="13" t="s">
        <v>330</v>
      </c>
      <c r="D31" s="8"/>
      <c r="E31" s="37" t="s">
        <v>519</v>
      </c>
    </row>
    <row r="32" spans="1:5" x14ac:dyDescent="0.25">
      <c r="A32" s="13" t="s">
        <v>24</v>
      </c>
      <c r="B32" s="8" t="s">
        <v>48</v>
      </c>
      <c r="C32" s="13">
        <v>5</v>
      </c>
      <c r="D32" s="8" t="s">
        <v>500</v>
      </c>
      <c r="E32" s="41" t="s">
        <v>514</v>
      </c>
    </row>
    <row r="33" spans="1:5" ht="15.75" x14ac:dyDescent="0.25">
      <c r="A33" s="22" t="s">
        <v>7</v>
      </c>
      <c r="B33" s="23" t="s">
        <v>322</v>
      </c>
      <c r="C33" s="22"/>
      <c r="D33" s="23"/>
      <c r="E33" s="22"/>
    </row>
    <row r="34" spans="1:5" x14ac:dyDescent="0.25">
      <c r="A34" s="13" t="s">
        <v>194</v>
      </c>
      <c r="B34" s="8" t="s">
        <v>188</v>
      </c>
      <c r="C34" s="13">
        <v>1</v>
      </c>
      <c r="D34" s="8"/>
      <c r="E34" s="33" t="s">
        <v>575</v>
      </c>
    </row>
    <row r="35" spans="1:5" x14ac:dyDescent="0.25">
      <c r="A35" s="13" t="s">
        <v>195</v>
      </c>
      <c r="B35" s="8" t="s">
        <v>189</v>
      </c>
      <c r="C35" s="13">
        <v>1</v>
      </c>
      <c r="D35" s="8"/>
      <c r="E35" s="41" t="s">
        <v>576</v>
      </c>
    </row>
    <row r="36" spans="1:5" x14ac:dyDescent="0.25">
      <c r="A36" s="13" t="s">
        <v>196</v>
      </c>
      <c r="B36" s="8" t="s">
        <v>190</v>
      </c>
      <c r="C36" s="13">
        <v>1</v>
      </c>
      <c r="D36" s="8"/>
      <c r="E36" s="41" t="s">
        <v>576</v>
      </c>
    </row>
    <row r="37" spans="1:5" x14ac:dyDescent="0.25">
      <c r="A37" s="13" t="s">
        <v>197</v>
      </c>
      <c r="B37" s="8" t="s">
        <v>191</v>
      </c>
      <c r="C37" s="13">
        <v>1</v>
      </c>
      <c r="D37" s="8"/>
      <c r="E37" s="41" t="s">
        <v>576</v>
      </c>
    </row>
    <row r="38" spans="1:5" x14ac:dyDescent="0.25">
      <c r="A38" s="13" t="s">
        <v>198</v>
      </c>
      <c r="B38" s="8" t="s">
        <v>323</v>
      </c>
      <c r="C38" s="13">
        <v>1</v>
      </c>
      <c r="D38" s="8"/>
      <c r="E38" s="41" t="s">
        <v>577</v>
      </c>
    </row>
  </sheetData>
  <pageMargins left="0.25" right="0.25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331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33" t="s">
        <v>768</v>
      </c>
      <c r="B7" s="8" t="s">
        <v>332</v>
      </c>
      <c r="C7" s="13">
        <v>1</v>
      </c>
      <c r="D7" s="8"/>
      <c r="E7" s="44" t="s">
        <v>340</v>
      </c>
    </row>
    <row r="8" spans="1:5" x14ac:dyDescent="0.25">
      <c r="A8" s="13" t="s">
        <v>338</v>
      </c>
      <c r="B8" s="8" t="s">
        <v>333</v>
      </c>
      <c r="C8" s="13">
        <v>1</v>
      </c>
      <c r="D8" s="8"/>
      <c r="E8" s="44" t="s">
        <v>340</v>
      </c>
    </row>
    <row r="9" spans="1:5" x14ac:dyDescent="0.25">
      <c r="A9" s="13" t="s">
        <v>339</v>
      </c>
      <c r="B9" s="8" t="s">
        <v>334</v>
      </c>
      <c r="C9" s="13">
        <v>2</v>
      </c>
      <c r="D9" s="8"/>
      <c r="E9" s="44" t="s">
        <v>340</v>
      </c>
    </row>
    <row r="10" spans="1:5" x14ac:dyDescent="0.25">
      <c r="A10" s="13" t="s">
        <v>326</v>
      </c>
      <c r="B10" s="8" t="s">
        <v>317</v>
      </c>
      <c r="C10" s="13">
        <v>1</v>
      </c>
      <c r="D10" s="8"/>
      <c r="E10" s="44" t="s">
        <v>667</v>
      </c>
    </row>
    <row r="11" spans="1:5" x14ac:dyDescent="0.25">
      <c r="A11" s="13" t="s">
        <v>325</v>
      </c>
      <c r="B11" s="8" t="s">
        <v>335</v>
      </c>
      <c r="C11" s="13">
        <v>1</v>
      </c>
      <c r="D11" s="8"/>
      <c r="E11" s="44" t="s">
        <v>666</v>
      </c>
    </row>
    <row r="12" spans="1:5" x14ac:dyDescent="0.25">
      <c r="A12" s="13" t="s">
        <v>324</v>
      </c>
      <c r="B12" s="8" t="s">
        <v>336</v>
      </c>
      <c r="C12" s="13">
        <v>1</v>
      </c>
      <c r="D12" s="8"/>
      <c r="E12" s="44" t="s">
        <v>665</v>
      </c>
    </row>
    <row r="13" spans="1:5" x14ac:dyDescent="0.25">
      <c r="A13" s="13" t="s">
        <v>339</v>
      </c>
      <c r="B13" s="8" t="s">
        <v>337</v>
      </c>
      <c r="C13" s="13" t="s">
        <v>29</v>
      </c>
      <c r="D13" s="8"/>
      <c r="E13" s="44" t="s">
        <v>340</v>
      </c>
    </row>
  </sheetData>
  <pageMargins left="0.25" right="0.25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341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349</v>
      </c>
      <c r="B7" s="8" t="s">
        <v>342</v>
      </c>
      <c r="C7" s="13">
        <v>1</v>
      </c>
      <c r="D7" s="8"/>
      <c r="E7" s="44" t="s">
        <v>705</v>
      </c>
    </row>
    <row r="8" spans="1:5" x14ac:dyDescent="0.25">
      <c r="A8" s="13" t="s">
        <v>350</v>
      </c>
      <c r="B8" s="8" t="s">
        <v>343</v>
      </c>
      <c r="C8" s="13" t="s">
        <v>355</v>
      </c>
      <c r="D8" s="8"/>
      <c r="E8" s="44" t="s">
        <v>706</v>
      </c>
    </row>
    <row r="9" spans="1:5" x14ac:dyDescent="0.25">
      <c r="A9" s="13" t="s">
        <v>351</v>
      </c>
      <c r="B9" s="8" t="s">
        <v>344</v>
      </c>
      <c r="C9" s="13">
        <v>1</v>
      </c>
      <c r="D9" s="8"/>
      <c r="E9" s="44" t="s">
        <v>707</v>
      </c>
    </row>
    <row r="10" spans="1:5" x14ac:dyDescent="0.25">
      <c r="A10" s="13" t="s">
        <v>352</v>
      </c>
      <c r="B10" s="8" t="s">
        <v>345</v>
      </c>
      <c r="C10" s="13">
        <v>1</v>
      </c>
      <c r="D10" s="8"/>
      <c r="E10" s="44" t="s">
        <v>708</v>
      </c>
    </row>
    <row r="11" spans="1:5" x14ac:dyDescent="0.25">
      <c r="A11" s="13" t="s">
        <v>353</v>
      </c>
      <c r="B11" s="8" t="s">
        <v>709</v>
      </c>
      <c r="C11" s="13">
        <v>2</v>
      </c>
      <c r="D11" s="8" t="s">
        <v>436</v>
      </c>
      <c r="E11" s="44" t="s">
        <v>340</v>
      </c>
    </row>
    <row r="12" spans="1:5" x14ac:dyDescent="0.25">
      <c r="A12" s="13" t="s">
        <v>354</v>
      </c>
      <c r="B12" s="8" t="s">
        <v>346</v>
      </c>
      <c r="C12" s="13">
        <v>1</v>
      </c>
      <c r="D12" s="8"/>
      <c r="E12" s="44" t="s">
        <v>340</v>
      </c>
    </row>
    <row r="13" spans="1:5" x14ac:dyDescent="0.25">
      <c r="A13" s="33" t="s">
        <v>769</v>
      </c>
      <c r="B13" s="8" t="s">
        <v>347</v>
      </c>
      <c r="C13" s="13">
        <v>1</v>
      </c>
      <c r="D13" s="8"/>
      <c r="E13" s="44" t="s">
        <v>340</v>
      </c>
    </row>
    <row r="14" spans="1:5" x14ac:dyDescent="0.25">
      <c r="A14" s="13" t="s">
        <v>193</v>
      </c>
      <c r="B14" s="8" t="s">
        <v>187</v>
      </c>
      <c r="C14" s="13">
        <v>1</v>
      </c>
      <c r="D14" s="8"/>
      <c r="E14" s="44" t="s">
        <v>574</v>
      </c>
    </row>
    <row r="15" spans="1:5" x14ac:dyDescent="0.25">
      <c r="A15" s="13" t="s">
        <v>770</v>
      </c>
      <c r="B15" s="8" t="s">
        <v>348</v>
      </c>
      <c r="C15" s="13">
        <v>1</v>
      </c>
      <c r="D15" s="8" t="s">
        <v>251</v>
      </c>
      <c r="E15" s="44" t="s">
        <v>710</v>
      </c>
    </row>
  </sheetData>
  <pageMargins left="0.25" right="0.25" top="0.75" bottom="0.75" header="0.3" footer="0.3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570312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356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357</v>
      </c>
      <c r="B7" s="8" t="s">
        <v>363</v>
      </c>
      <c r="C7" s="13">
        <v>1</v>
      </c>
      <c r="D7" s="8" t="s">
        <v>9</v>
      </c>
      <c r="E7" s="44" t="s">
        <v>340</v>
      </c>
    </row>
    <row r="8" spans="1:5" ht="15.75" x14ac:dyDescent="0.25">
      <c r="A8" s="10"/>
      <c r="B8" s="11" t="s">
        <v>186</v>
      </c>
      <c r="C8" s="10"/>
      <c r="D8" s="12"/>
      <c r="E8" s="10"/>
    </row>
    <row r="9" spans="1:5" x14ac:dyDescent="0.25">
      <c r="A9" s="13" t="s">
        <v>358</v>
      </c>
      <c r="B9" s="8" t="s">
        <v>364</v>
      </c>
      <c r="C9" s="13">
        <v>1</v>
      </c>
      <c r="D9" s="8" t="s">
        <v>53</v>
      </c>
      <c r="E9" s="44" t="s">
        <v>340</v>
      </c>
    </row>
    <row r="10" spans="1:5" x14ac:dyDescent="0.25">
      <c r="A10" s="13" t="s">
        <v>359</v>
      </c>
      <c r="B10" s="8" t="s">
        <v>365</v>
      </c>
      <c r="C10" s="13">
        <v>1</v>
      </c>
      <c r="D10" s="8" t="s">
        <v>53</v>
      </c>
      <c r="E10" s="44" t="s">
        <v>340</v>
      </c>
    </row>
    <row r="11" spans="1:5" x14ac:dyDescent="0.25">
      <c r="A11" s="13" t="s">
        <v>360</v>
      </c>
      <c r="B11" s="8" t="s">
        <v>366</v>
      </c>
      <c r="C11" s="13">
        <v>1</v>
      </c>
      <c r="D11" s="8" t="s">
        <v>53</v>
      </c>
      <c r="E11" s="44" t="s">
        <v>340</v>
      </c>
    </row>
    <row r="12" spans="1:5" x14ac:dyDescent="0.25">
      <c r="A12" s="33" t="s">
        <v>769</v>
      </c>
      <c r="B12" s="8" t="s">
        <v>347</v>
      </c>
      <c r="C12" s="13">
        <v>1</v>
      </c>
      <c r="D12" s="8"/>
      <c r="E12" s="44" t="s">
        <v>340</v>
      </c>
    </row>
    <row r="13" spans="1:5" x14ac:dyDescent="0.25">
      <c r="A13" s="15" t="s">
        <v>193</v>
      </c>
      <c r="B13" s="8" t="s">
        <v>187</v>
      </c>
      <c r="C13" s="44">
        <v>1</v>
      </c>
      <c r="D13" s="8"/>
      <c r="E13" s="44" t="s">
        <v>574</v>
      </c>
    </row>
    <row r="14" spans="1:5" ht="15.75" x14ac:dyDescent="0.25">
      <c r="A14" s="10"/>
      <c r="B14" s="11" t="s">
        <v>367</v>
      </c>
      <c r="C14" s="10"/>
      <c r="D14" s="12"/>
      <c r="E14" s="10"/>
    </row>
    <row r="15" spans="1:5" x14ac:dyDescent="0.25">
      <c r="A15" s="44" t="s">
        <v>175</v>
      </c>
      <c r="B15" s="8" t="s">
        <v>483</v>
      </c>
      <c r="C15" s="44">
        <v>1</v>
      </c>
      <c r="D15" s="8"/>
      <c r="E15" s="44" t="s">
        <v>625</v>
      </c>
    </row>
    <row r="16" spans="1:5" x14ac:dyDescent="0.25">
      <c r="A16" s="33" t="s">
        <v>619</v>
      </c>
      <c r="B16" s="8" t="s">
        <v>476</v>
      </c>
      <c r="C16" s="44">
        <v>2</v>
      </c>
      <c r="D16" s="30" t="s">
        <v>534</v>
      </c>
      <c r="E16" s="44" t="s">
        <v>618</v>
      </c>
    </row>
    <row r="17" spans="1:5" x14ac:dyDescent="0.25">
      <c r="A17" s="13" t="s">
        <v>82</v>
      </c>
      <c r="B17" s="8" t="s">
        <v>254</v>
      </c>
      <c r="C17" s="13">
        <v>6</v>
      </c>
      <c r="D17" s="30" t="s">
        <v>745</v>
      </c>
      <c r="E17" s="44" t="s">
        <v>538</v>
      </c>
    </row>
    <row r="18" spans="1:5" x14ac:dyDescent="0.25">
      <c r="A18" s="13" t="s">
        <v>361</v>
      </c>
      <c r="B18" s="8" t="s">
        <v>368</v>
      </c>
      <c r="C18" s="13">
        <v>2</v>
      </c>
      <c r="D18" s="8"/>
      <c r="E18" s="44" t="s">
        <v>704</v>
      </c>
    </row>
    <row r="19" spans="1:5" x14ac:dyDescent="0.25">
      <c r="A19" s="13" t="s">
        <v>173</v>
      </c>
      <c r="B19" s="8" t="s">
        <v>168</v>
      </c>
      <c r="C19" s="13">
        <v>6</v>
      </c>
      <c r="D19" s="8" t="s">
        <v>620</v>
      </c>
      <c r="E19" s="44" t="s">
        <v>621</v>
      </c>
    </row>
    <row r="20" spans="1:5" ht="15.75" x14ac:dyDescent="0.25">
      <c r="A20" s="10"/>
      <c r="B20" s="11" t="s">
        <v>369</v>
      </c>
      <c r="C20" s="10"/>
      <c r="D20" s="12"/>
      <c r="E20" s="10"/>
    </row>
    <row r="21" spans="1:5" x14ac:dyDescent="0.25">
      <c r="A21" s="13" t="s">
        <v>362</v>
      </c>
      <c r="B21" s="8" t="s">
        <v>370</v>
      </c>
      <c r="C21" s="13">
        <v>1</v>
      </c>
      <c r="D21" s="8"/>
      <c r="E21" s="44" t="s">
        <v>703</v>
      </c>
    </row>
  </sheetData>
  <pageMargins left="0.25" right="0.25" top="0.75" bottom="0.75" header="0.3" footer="0.3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" width="60.7109375" customWidth="1"/>
    <col min="3" max="3" width="8.7109375" customWidth="1"/>
    <col min="4" max="4" width="27.7109375" customWidth="1"/>
    <col min="5" max="5" width="15.7109375" customWidth="1"/>
  </cols>
  <sheetData>
    <row r="1" spans="1:5" ht="21" x14ac:dyDescent="0.35">
      <c r="A1" s="5" t="s">
        <v>0</v>
      </c>
      <c r="B1" s="5"/>
      <c r="C1" s="20"/>
      <c r="D1" s="5"/>
      <c r="E1" s="5"/>
    </row>
    <row r="2" spans="1:5" x14ac:dyDescent="0.25">
      <c r="A2" t="s">
        <v>1</v>
      </c>
      <c r="B2" s="7">
        <f>DATE(2021,3,1)</f>
        <v>44256</v>
      </c>
      <c r="C2" s="4"/>
    </row>
    <row r="3" spans="1:5" x14ac:dyDescent="0.25">
      <c r="A3" t="s">
        <v>2</v>
      </c>
      <c r="B3" s="35">
        <f ca="1">TODAY()</f>
        <v>44256</v>
      </c>
      <c r="C3" s="4"/>
    </row>
    <row r="4" spans="1:5" x14ac:dyDescent="0.25">
      <c r="C4" s="4"/>
    </row>
    <row r="5" spans="1:5" ht="18.75" x14ac:dyDescent="0.3">
      <c r="A5" s="6" t="s">
        <v>398</v>
      </c>
      <c r="B5" s="6"/>
      <c r="C5" s="21"/>
      <c r="D5" s="6"/>
      <c r="E5" s="6"/>
    </row>
    <row r="6" spans="1:5" ht="15.75" x14ac:dyDescent="0.25">
      <c r="A6" s="9" t="s">
        <v>3</v>
      </c>
      <c r="B6" s="9" t="s">
        <v>4</v>
      </c>
      <c r="C6" s="9" t="s">
        <v>5</v>
      </c>
      <c r="D6" s="9" t="s">
        <v>501</v>
      </c>
      <c r="E6" s="9" t="s">
        <v>502</v>
      </c>
    </row>
    <row r="7" spans="1:5" x14ac:dyDescent="0.25">
      <c r="A7" s="13" t="s">
        <v>392</v>
      </c>
      <c r="B7" s="8" t="s">
        <v>371</v>
      </c>
      <c r="C7" s="13">
        <v>1</v>
      </c>
      <c r="D7" s="8"/>
      <c r="E7" s="44" t="s">
        <v>340</v>
      </c>
    </row>
    <row r="8" spans="1:5" ht="15.75" x14ac:dyDescent="0.25">
      <c r="A8" s="10"/>
      <c r="B8" s="11" t="s">
        <v>372</v>
      </c>
      <c r="C8" s="10"/>
      <c r="D8" s="12"/>
      <c r="E8" s="12"/>
    </row>
    <row r="9" spans="1:5" ht="15.75" x14ac:dyDescent="0.25">
      <c r="A9" s="22"/>
      <c r="B9" s="23" t="s">
        <v>373</v>
      </c>
      <c r="C9" s="22"/>
      <c r="D9" s="23"/>
      <c r="E9" s="23"/>
    </row>
    <row r="10" spans="1:5" x14ac:dyDescent="0.25">
      <c r="A10" s="37" t="s">
        <v>20</v>
      </c>
      <c r="B10" s="8" t="s">
        <v>43</v>
      </c>
      <c r="C10" s="37">
        <v>1</v>
      </c>
      <c r="D10" s="30" t="s">
        <v>534</v>
      </c>
      <c r="E10" s="37" t="s">
        <v>535</v>
      </c>
    </row>
    <row r="11" spans="1:5" x14ac:dyDescent="0.25">
      <c r="A11" s="13" t="s">
        <v>21</v>
      </c>
      <c r="B11" s="8" t="s">
        <v>374</v>
      </c>
      <c r="C11" s="13">
        <v>1</v>
      </c>
      <c r="D11" s="8"/>
      <c r="E11" s="37" t="s">
        <v>536</v>
      </c>
    </row>
    <row r="12" spans="1:5" x14ac:dyDescent="0.25">
      <c r="A12" s="33" t="s">
        <v>766</v>
      </c>
      <c r="B12" s="8" t="s">
        <v>375</v>
      </c>
      <c r="C12" s="13">
        <v>4</v>
      </c>
      <c r="D12" s="30" t="s">
        <v>652</v>
      </c>
      <c r="E12" s="41" t="s">
        <v>340</v>
      </c>
    </row>
    <row r="13" spans="1:5" x14ac:dyDescent="0.25">
      <c r="A13" s="13" t="s">
        <v>184</v>
      </c>
      <c r="B13" s="8" t="s">
        <v>181</v>
      </c>
      <c r="C13" s="13">
        <v>2</v>
      </c>
      <c r="D13" s="8"/>
      <c r="E13" s="41" t="s">
        <v>623</v>
      </c>
    </row>
    <row r="14" spans="1:5" x14ac:dyDescent="0.25">
      <c r="A14" s="13" t="s">
        <v>13</v>
      </c>
      <c r="B14" s="8" t="s">
        <v>376</v>
      </c>
      <c r="C14" s="13">
        <v>2</v>
      </c>
      <c r="D14" s="8"/>
      <c r="E14" s="41" t="s">
        <v>518</v>
      </c>
    </row>
    <row r="15" spans="1:5" x14ac:dyDescent="0.25">
      <c r="A15" s="13" t="s">
        <v>12</v>
      </c>
      <c r="B15" s="8" t="s">
        <v>377</v>
      </c>
      <c r="C15" s="13">
        <v>2</v>
      </c>
      <c r="D15" s="8"/>
      <c r="E15" s="41" t="s">
        <v>517</v>
      </c>
    </row>
    <row r="16" spans="1:5" x14ac:dyDescent="0.25">
      <c r="A16" s="13" t="s">
        <v>393</v>
      </c>
      <c r="B16" s="8" t="s">
        <v>378</v>
      </c>
      <c r="C16" s="13">
        <v>1</v>
      </c>
      <c r="D16" s="8"/>
      <c r="E16" s="41" t="s">
        <v>674</v>
      </c>
    </row>
    <row r="17" spans="1:5" x14ac:dyDescent="0.25">
      <c r="A17" s="13" t="s">
        <v>10</v>
      </c>
      <c r="B17" s="8" t="s">
        <v>379</v>
      </c>
      <c r="C17" s="13">
        <v>1</v>
      </c>
      <c r="D17" s="8"/>
      <c r="E17" s="41" t="s">
        <v>515</v>
      </c>
    </row>
    <row r="18" spans="1:5" ht="15.75" x14ac:dyDescent="0.25">
      <c r="A18" s="22"/>
      <c r="B18" s="23" t="s">
        <v>380</v>
      </c>
      <c r="C18" s="22"/>
      <c r="D18" s="23"/>
      <c r="E18" s="23"/>
    </row>
    <row r="19" spans="1:5" x14ac:dyDescent="0.25">
      <c r="A19" s="13" t="s">
        <v>64</v>
      </c>
      <c r="B19" s="8" t="s">
        <v>56</v>
      </c>
      <c r="C19" s="13">
        <v>1</v>
      </c>
      <c r="D19" s="8"/>
      <c r="E19" s="41" t="s">
        <v>541</v>
      </c>
    </row>
    <row r="20" spans="1:5" x14ac:dyDescent="0.25">
      <c r="A20" s="13" t="s">
        <v>182</v>
      </c>
      <c r="B20" s="8" t="s">
        <v>178</v>
      </c>
      <c r="C20" s="13">
        <v>2</v>
      </c>
      <c r="D20" s="8"/>
      <c r="E20" s="41" t="s">
        <v>539</v>
      </c>
    </row>
    <row r="21" spans="1:5" ht="15.75" x14ac:dyDescent="0.25">
      <c r="A21" s="22"/>
      <c r="B21" s="23" t="s">
        <v>381</v>
      </c>
      <c r="C21" s="22"/>
      <c r="D21" s="23"/>
      <c r="E21" s="23"/>
    </row>
    <row r="22" spans="1:5" x14ac:dyDescent="0.25">
      <c r="A22" s="33" t="s">
        <v>771</v>
      </c>
      <c r="B22" s="8" t="s">
        <v>382</v>
      </c>
      <c r="C22" s="13">
        <v>10</v>
      </c>
      <c r="D22" s="31"/>
      <c r="E22" s="33" t="s">
        <v>340</v>
      </c>
    </row>
    <row r="23" spans="1:5" x14ac:dyDescent="0.25">
      <c r="A23" s="13" t="s">
        <v>394</v>
      </c>
      <c r="B23" s="8" t="s">
        <v>383</v>
      </c>
      <c r="C23" s="13">
        <v>5</v>
      </c>
      <c r="D23" s="30" t="s">
        <v>647</v>
      </c>
      <c r="E23" s="33" t="s">
        <v>340</v>
      </c>
    </row>
    <row r="24" spans="1:5" ht="15.75" x14ac:dyDescent="0.25">
      <c r="A24" s="10"/>
      <c r="B24" s="12" t="s">
        <v>384</v>
      </c>
      <c r="C24" s="10"/>
      <c r="D24" s="12"/>
      <c r="E24" s="12"/>
    </row>
    <row r="25" spans="1:5" ht="15.75" x14ac:dyDescent="0.25">
      <c r="A25" s="22"/>
      <c r="B25" s="23" t="s">
        <v>373</v>
      </c>
      <c r="C25" s="22"/>
      <c r="D25" s="23"/>
      <c r="E25" s="23"/>
    </row>
    <row r="26" spans="1:5" x14ac:dyDescent="0.25">
      <c r="A26" s="13" t="s">
        <v>395</v>
      </c>
      <c r="B26" s="8" t="s">
        <v>385</v>
      </c>
      <c r="C26" s="13">
        <v>4</v>
      </c>
      <c r="D26" s="8" t="s">
        <v>436</v>
      </c>
      <c r="E26" s="41" t="s">
        <v>340</v>
      </c>
    </row>
    <row r="27" spans="1:5" x14ac:dyDescent="0.25">
      <c r="A27" s="13" t="s">
        <v>396</v>
      </c>
      <c r="B27" s="8" t="s">
        <v>386</v>
      </c>
      <c r="C27" s="13">
        <v>4</v>
      </c>
      <c r="D27" s="8" t="s">
        <v>436</v>
      </c>
      <c r="E27" s="41" t="s">
        <v>340</v>
      </c>
    </row>
    <row r="28" spans="1:5" x14ac:dyDescent="0.25">
      <c r="A28" s="13" t="s">
        <v>397</v>
      </c>
      <c r="B28" s="8" t="s">
        <v>387</v>
      </c>
      <c r="C28" s="13">
        <v>4</v>
      </c>
      <c r="D28" s="8" t="s">
        <v>436</v>
      </c>
      <c r="E28" s="41" t="s">
        <v>340</v>
      </c>
    </row>
    <row r="29" spans="1:5" x14ac:dyDescent="0.25">
      <c r="A29" s="33" t="s">
        <v>766</v>
      </c>
      <c r="B29" s="8" t="s">
        <v>375</v>
      </c>
      <c r="C29" s="13">
        <v>2</v>
      </c>
      <c r="D29" s="30" t="s">
        <v>652</v>
      </c>
      <c r="E29" s="41" t="s">
        <v>340</v>
      </c>
    </row>
    <row r="30" spans="1:5" x14ac:dyDescent="0.25">
      <c r="A30" s="13" t="s">
        <v>184</v>
      </c>
      <c r="B30" s="8" t="s">
        <v>181</v>
      </c>
      <c r="C30" s="13">
        <v>2</v>
      </c>
      <c r="D30" s="8"/>
      <c r="E30" s="41" t="s">
        <v>623</v>
      </c>
    </row>
    <row r="31" spans="1:5" x14ac:dyDescent="0.25">
      <c r="A31" s="13" t="s">
        <v>637</v>
      </c>
      <c r="B31" s="8" t="s">
        <v>388</v>
      </c>
      <c r="C31" s="13">
        <v>1</v>
      </c>
      <c r="D31" s="8" t="s">
        <v>251</v>
      </c>
      <c r="E31" s="41" t="s">
        <v>340</v>
      </c>
    </row>
    <row r="32" spans="1:5" x14ac:dyDescent="0.25">
      <c r="A32" s="13" t="s">
        <v>27</v>
      </c>
      <c r="B32" s="8" t="s">
        <v>49</v>
      </c>
      <c r="C32" s="13" t="s">
        <v>30</v>
      </c>
      <c r="D32" s="8" t="s">
        <v>494</v>
      </c>
      <c r="E32" s="41" t="s">
        <v>506</v>
      </c>
    </row>
    <row r="33" spans="1:5" x14ac:dyDescent="0.25">
      <c r="A33" s="13" t="s">
        <v>72</v>
      </c>
      <c r="B33" s="8" t="s">
        <v>51</v>
      </c>
      <c r="C33" s="13" t="s">
        <v>30</v>
      </c>
      <c r="D33" s="8" t="s">
        <v>494</v>
      </c>
      <c r="E33" s="41" t="s">
        <v>508</v>
      </c>
    </row>
    <row r="34" spans="1:5" ht="15.75" x14ac:dyDescent="0.25">
      <c r="A34" s="22"/>
      <c r="B34" s="23" t="s">
        <v>380</v>
      </c>
      <c r="C34" s="22"/>
      <c r="D34" s="23"/>
      <c r="E34" s="23"/>
    </row>
    <row r="35" spans="1:5" x14ac:dyDescent="0.25">
      <c r="A35" s="13" t="s">
        <v>182</v>
      </c>
      <c r="B35" s="8" t="s">
        <v>178</v>
      </c>
      <c r="C35" s="13">
        <v>1</v>
      </c>
      <c r="D35" s="8"/>
      <c r="E35" s="41" t="s">
        <v>539</v>
      </c>
    </row>
    <row r="36" spans="1:5" x14ac:dyDescent="0.25">
      <c r="A36" s="33" t="s">
        <v>760</v>
      </c>
      <c r="B36" s="8" t="s">
        <v>180</v>
      </c>
      <c r="C36" s="41">
        <v>1</v>
      </c>
      <c r="D36" s="30" t="s">
        <v>647</v>
      </c>
      <c r="E36" s="39">
        <v>35.380000000000003</v>
      </c>
    </row>
    <row r="37" spans="1:5" ht="15.75" x14ac:dyDescent="0.25">
      <c r="A37" s="22"/>
      <c r="B37" s="23" t="s">
        <v>381</v>
      </c>
      <c r="C37" s="22"/>
      <c r="D37" s="23"/>
      <c r="E37" s="23"/>
    </row>
    <row r="38" spans="1:5" x14ac:dyDescent="0.25">
      <c r="A38" s="33" t="s">
        <v>771</v>
      </c>
      <c r="B38" s="8" t="s">
        <v>382</v>
      </c>
      <c r="C38" s="13">
        <v>10</v>
      </c>
      <c r="D38" s="31"/>
      <c r="E38" s="33" t="s">
        <v>340</v>
      </c>
    </row>
    <row r="39" spans="1:5" x14ac:dyDescent="0.25">
      <c r="A39" s="13" t="s">
        <v>394</v>
      </c>
      <c r="B39" s="8" t="s">
        <v>383</v>
      </c>
      <c r="C39" s="13">
        <v>5</v>
      </c>
      <c r="D39" s="30" t="s">
        <v>647</v>
      </c>
      <c r="E39" s="33" t="s">
        <v>340</v>
      </c>
    </row>
    <row r="40" spans="1:5" ht="15.75" x14ac:dyDescent="0.25">
      <c r="A40" s="10"/>
      <c r="B40" s="12" t="s">
        <v>389</v>
      </c>
      <c r="C40" s="10"/>
      <c r="D40" s="12"/>
      <c r="E40" s="12"/>
    </row>
    <row r="41" spans="1:5" x14ac:dyDescent="0.25">
      <c r="A41" s="13" t="s">
        <v>26</v>
      </c>
      <c r="B41" s="8" t="s">
        <v>50</v>
      </c>
      <c r="C41" s="13" t="s">
        <v>30</v>
      </c>
      <c r="D41" s="8" t="s">
        <v>494</v>
      </c>
      <c r="E41" s="41" t="s">
        <v>507</v>
      </c>
    </row>
    <row r="42" spans="1:5" x14ac:dyDescent="0.25">
      <c r="A42" s="43" t="s">
        <v>675</v>
      </c>
      <c r="B42" s="8" t="s">
        <v>54</v>
      </c>
      <c r="C42" s="41">
        <v>2</v>
      </c>
      <c r="D42" s="8" t="s">
        <v>555</v>
      </c>
      <c r="E42" s="45" t="s">
        <v>676</v>
      </c>
    </row>
    <row r="43" spans="1:5" x14ac:dyDescent="0.25">
      <c r="A43" s="13" t="s">
        <v>637</v>
      </c>
      <c r="B43" s="8" t="s">
        <v>390</v>
      </c>
      <c r="C43" s="13">
        <v>2</v>
      </c>
      <c r="D43" s="41" t="s">
        <v>251</v>
      </c>
      <c r="E43" s="41" t="s">
        <v>340</v>
      </c>
    </row>
    <row r="44" spans="1:5" x14ac:dyDescent="0.25">
      <c r="A44" s="33" t="s">
        <v>772</v>
      </c>
      <c r="B44" s="8" t="s">
        <v>391</v>
      </c>
      <c r="C44" s="13">
        <v>1</v>
      </c>
      <c r="D44" s="41" t="s">
        <v>251</v>
      </c>
      <c r="E44" s="41" t="s">
        <v>340</v>
      </c>
    </row>
  </sheetData>
  <pageMargins left="0.25" right="0.25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Pen (Coastal-Scully) Kit</vt:lpstr>
      <vt:lpstr>Controlled Drugs Kit</vt:lpstr>
      <vt:lpstr>PEP Kit</vt:lpstr>
      <vt:lpstr>Sup Kit</vt:lpstr>
      <vt:lpstr>O2 Kit</vt:lpstr>
      <vt:lpstr>Aviox Kit</vt:lpstr>
      <vt:lpstr>Stokes Litter Kit</vt:lpstr>
      <vt:lpstr>Med Sled Kit</vt:lpstr>
      <vt:lpstr>Triage Kit</vt:lpstr>
      <vt:lpstr>Vital Signs Monitor</vt:lpstr>
      <vt:lpstr>Zoll AED Pro</vt:lpstr>
      <vt:lpstr>Hypothermia Kit</vt:lpstr>
      <vt:lpstr>PPE</vt:lpstr>
      <vt:lpstr>Body Bags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vokey.em</dc:creator>
  <cp:lastModifiedBy>vokey.em</cp:lastModifiedBy>
  <cp:lastPrinted>2021-02-18T17:14:54Z</cp:lastPrinted>
  <dcterms:created xsi:type="dcterms:W3CDTF">2020-06-15T19:26:37Z</dcterms:created>
  <dcterms:modified xsi:type="dcterms:W3CDTF">2021-03-01T19:16:50Z</dcterms:modified>
</cp:coreProperties>
</file>